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5"/>
  </bookViews>
  <sheets>
    <sheet name="Družstva" sheetId="1" r:id="rId1"/>
    <sheet name="4. třída" sheetId="2" r:id="rId2"/>
    <sheet name="5. třída" sheetId="3" r:id="rId3"/>
    <sheet name="6. třída" sheetId="4" r:id="rId4"/>
    <sheet name="7. třída " sheetId="5" r:id="rId5"/>
    <sheet name="8. třída " sheetId="6" r:id="rId6"/>
  </sheets>
  <definedNames>
    <definedName name="_xlnm.Print_Area" localSheetId="0">'Družstva'!$A$1:$I$104</definedName>
  </definedNames>
  <calcPr fullCalcOnLoad="1"/>
</workbook>
</file>

<file path=xl/sharedStrings.xml><?xml version="1.0" encoding="utf-8"?>
<sst xmlns="http://schemas.openxmlformats.org/spreadsheetml/2006/main" count="384" uniqueCount="124">
  <si>
    <t>1.</t>
  </si>
  <si>
    <t>25. ZŠ - Chválenická 17</t>
  </si>
  <si>
    <t>4. třída</t>
  </si>
  <si>
    <t>5. třída</t>
  </si>
  <si>
    <t>6. třída</t>
  </si>
  <si>
    <t>7. třída</t>
  </si>
  <si>
    <t>8. třída</t>
  </si>
  <si>
    <t>2.</t>
  </si>
  <si>
    <t>Bolevecká základní škola Plzeň, nám. Odboje 18</t>
  </si>
  <si>
    <t>3.</t>
  </si>
  <si>
    <t>20. ZŠ - Brojova 13</t>
  </si>
  <si>
    <t>5.</t>
  </si>
  <si>
    <t>Masarykova základní škola Plzeň, Jiráskovo náměstí 10</t>
  </si>
  <si>
    <t>6.</t>
  </si>
  <si>
    <t>Jméno a příjmení</t>
  </si>
  <si>
    <t>PSP</t>
  </si>
  <si>
    <t>ZDR</t>
  </si>
  <si>
    <t>Celkem</t>
  </si>
  <si>
    <t>Výsledková listina obvodního kola dopravní soutěže</t>
  </si>
  <si>
    <t>Plzeňská dopravní liga</t>
  </si>
  <si>
    <t>Zpracoval: ing. Tomáš Kinský</t>
  </si>
  <si>
    <t>Celkem bodů</t>
  </si>
  <si>
    <t>7.</t>
  </si>
  <si>
    <t>Poznámka:</t>
  </si>
  <si>
    <t>4.</t>
  </si>
  <si>
    <t>Jitka Koutská</t>
  </si>
  <si>
    <t>Jednotlivci - 4. třída</t>
  </si>
  <si>
    <t>Pořadí</t>
  </si>
  <si>
    <t>ZŠ</t>
  </si>
  <si>
    <t>Vojtěch Pšenák</t>
  </si>
  <si>
    <t>Tomáš Vobruba</t>
  </si>
  <si>
    <t>34.ZŠ - Gerská 32</t>
  </si>
  <si>
    <t>Dan Skůpa</t>
  </si>
  <si>
    <t>Jakub Škarda</t>
  </si>
  <si>
    <t>Jiří Červenka</t>
  </si>
  <si>
    <t>25.</t>
  </si>
  <si>
    <t>8.</t>
  </si>
  <si>
    <t>9.</t>
  </si>
  <si>
    <t>10.</t>
  </si>
  <si>
    <t>11.</t>
  </si>
  <si>
    <t>12.</t>
  </si>
  <si>
    <t>17.</t>
  </si>
  <si>
    <t>20.</t>
  </si>
  <si>
    <t>34.</t>
  </si>
  <si>
    <t>Masarykova</t>
  </si>
  <si>
    <t>Bolevecká</t>
  </si>
  <si>
    <t>Jednotlivci - 5. třída</t>
  </si>
  <si>
    <t xml:space="preserve">1. </t>
  </si>
  <si>
    <t xml:space="preserve">2. </t>
  </si>
  <si>
    <t xml:space="preserve">5. </t>
  </si>
  <si>
    <t xml:space="preserve">6. </t>
  </si>
  <si>
    <t xml:space="preserve">11. </t>
  </si>
  <si>
    <t xml:space="preserve">12. </t>
  </si>
  <si>
    <t>Jednotlivci - 6. třída</t>
  </si>
  <si>
    <t>Jednotlivci - 8. třída</t>
  </si>
  <si>
    <t>Jednotlivci - 7. třída</t>
  </si>
  <si>
    <t>Kristýna Kutá</t>
  </si>
  <si>
    <t>Klára Drobilová</t>
  </si>
  <si>
    <t>Tomáš Čása</t>
  </si>
  <si>
    <t>Patrik Urbánek</t>
  </si>
  <si>
    <t>Matěj Schmidt</t>
  </si>
  <si>
    <t>Anna Bílková</t>
  </si>
  <si>
    <t>Radek Hájek</t>
  </si>
  <si>
    <t>Kristýna Kubíková</t>
  </si>
  <si>
    <t>Tereza Šteinerová</t>
  </si>
  <si>
    <t>Miloslav Matoušek</t>
  </si>
  <si>
    <t>Libor Ficzu</t>
  </si>
  <si>
    <t>Ondřej Sak</t>
  </si>
  <si>
    <t>Penalizace</t>
  </si>
  <si>
    <t>Do městského kola PDL přímo postupují první tři školy dle výsledkové listiny.</t>
  </si>
  <si>
    <t>Městské kolo se uskuteční 18. 11. 2009 na 12. ZŠ - Jiráskovo náměstí 10</t>
  </si>
  <si>
    <t>Alexandr Zikmund</t>
  </si>
  <si>
    <t>Šimon Mráz</t>
  </si>
  <si>
    <t>Aron Pangrác</t>
  </si>
  <si>
    <t>Josef Modrák</t>
  </si>
  <si>
    <t>Martin Lomický</t>
  </si>
  <si>
    <t>Kateřina Šnajdrová</t>
  </si>
  <si>
    <t>Samuel Poprocký</t>
  </si>
  <si>
    <t>Eliška Kondelíková</t>
  </si>
  <si>
    <t>Ladislav Svoboda</t>
  </si>
  <si>
    <t>Nikola Schejbalová</t>
  </si>
  <si>
    <t>Viktor Kliment</t>
  </si>
  <si>
    <t>Jakub Krauz</t>
  </si>
  <si>
    <t>Jan Rada</t>
  </si>
  <si>
    <t>Aneta Bernhardtová</t>
  </si>
  <si>
    <t>Tomáš Štěpánek</t>
  </si>
  <si>
    <t>Vojtěch Horák</t>
  </si>
  <si>
    <t>Eliška Drtilová</t>
  </si>
  <si>
    <t>Julius Papán</t>
  </si>
  <si>
    <t>Barbora Šmídovcová</t>
  </si>
  <si>
    <t>Antonín Hlaváček</t>
  </si>
  <si>
    <t>Petra Benediktová</t>
  </si>
  <si>
    <t>Ondřej Černý</t>
  </si>
  <si>
    <t>Marta Rudolfová</t>
  </si>
  <si>
    <t>Matyáš Lang</t>
  </si>
  <si>
    <t>Jakub Fábera</t>
  </si>
  <si>
    <t>Sarah Al-Hamesha</t>
  </si>
  <si>
    <t>Tereza Cepníková</t>
  </si>
  <si>
    <t>Vít Klimeš</t>
  </si>
  <si>
    <t>Valerie Iličová</t>
  </si>
  <si>
    <t>Lucie Žigová</t>
  </si>
  <si>
    <t>Petra Povichová</t>
  </si>
  <si>
    <t>Lukáš Linhart</t>
  </si>
  <si>
    <t>Hana Špačková</t>
  </si>
  <si>
    <t>17. ZŠ a MŠ - Malická 1</t>
  </si>
  <si>
    <t>Antonín Černý</t>
  </si>
  <si>
    <t>Petra Plachá</t>
  </si>
  <si>
    <t>Michal Dzuro</t>
  </si>
  <si>
    <t>Tomáš Hýbl</t>
  </si>
  <si>
    <t>Filip Frydýn</t>
  </si>
  <si>
    <t>Jan Holec</t>
  </si>
  <si>
    <t>V Plzni dne 10. 11. 2010</t>
  </si>
  <si>
    <t>2. - 4.</t>
  </si>
  <si>
    <t xml:space="preserve">3. - 4. </t>
  </si>
  <si>
    <t xml:space="preserve">7. - 8. </t>
  </si>
  <si>
    <t xml:space="preserve">9. - 10. </t>
  </si>
  <si>
    <t>Petr Milsimer</t>
  </si>
  <si>
    <t>1. - 2.</t>
  </si>
  <si>
    <t xml:space="preserve">konaného dne 10. 11. 2010 - Masarykova ZŠ, Jiráskovo náměstí 10 </t>
  </si>
  <si>
    <t>konaného dne 10. 11. 2010 - Masarykova ZŠ,  Jiráskovo náměstí 10</t>
  </si>
  <si>
    <t>7. - 8.</t>
  </si>
  <si>
    <t>2.- 3.</t>
  </si>
  <si>
    <t>5. - 6.</t>
  </si>
  <si>
    <t>8. - 9.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</si>
</sst>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u val="single"/>
      <sz val="14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3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05"/>
  <sheetViews>
    <sheetView zoomScaleSheetLayoutView="100" workbookViewId="0" topLeftCell="A58">
      <selection activeCell="F94" sqref="F94:G95"/>
    </sheetView>
  </sheetViews>
  <sheetFormatPr defaultColWidth="9.00390625" defaultRowHeight="12.75"/>
  <cols>
    <col min="8" max="8" width="11.375" style="0" bestFit="1" customWidth="1"/>
  </cols>
  <sheetData>
    <row r="3" spans="1:9" ht="18">
      <c r="A3" s="42" t="s">
        <v>18</v>
      </c>
      <c r="B3" s="42"/>
      <c r="C3" s="42"/>
      <c r="D3" s="42"/>
      <c r="E3" s="42"/>
      <c r="F3" s="42"/>
      <c r="G3" s="42"/>
      <c r="H3" s="42"/>
      <c r="I3" s="42"/>
    </row>
    <row r="4" spans="1:9" ht="18">
      <c r="A4" s="43" t="s">
        <v>19</v>
      </c>
      <c r="B4" s="43"/>
      <c r="C4" s="43"/>
      <c r="D4" s="43"/>
      <c r="E4" s="43"/>
      <c r="F4" s="43"/>
      <c r="G4" s="43"/>
      <c r="H4" s="43"/>
      <c r="I4" s="43"/>
    </row>
    <row r="5" spans="1:9" s="4" customFormat="1" ht="12.75">
      <c r="A5" s="44" t="s">
        <v>119</v>
      </c>
      <c r="B5" s="44"/>
      <c r="C5" s="44"/>
      <c r="D5" s="44"/>
      <c r="E5" s="44"/>
      <c r="F5" s="44"/>
      <c r="G5" s="44"/>
      <c r="H5" s="44"/>
      <c r="I5" s="44"/>
    </row>
    <row r="6" spans="1:9" s="4" customFormat="1" ht="12.75">
      <c r="A6" s="5"/>
      <c r="B6" s="5"/>
      <c r="C6" s="5"/>
      <c r="D6" s="5"/>
      <c r="E6" s="5"/>
      <c r="F6" s="5"/>
      <c r="G6" s="5"/>
      <c r="H6" s="5"/>
      <c r="I6" s="5"/>
    </row>
    <row r="7" spans="1:2" ht="12.75">
      <c r="A7" s="2" t="s">
        <v>0</v>
      </c>
      <c r="B7" s="3" t="s">
        <v>1</v>
      </c>
    </row>
    <row r="8" spans="1:2" ht="12.75">
      <c r="A8" s="2"/>
      <c r="B8" s="3"/>
    </row>
    <row r="9" spans="1:8" ht="13.5" thickBot="1">
      <c r="A9" s="2"/>
      <c r="B9" s="6" t="s">
        <v>14</v>
      </c>
      <c r="C9" s="7"/>
      <c r="D9" s="7"/>
      <c r="E9" s="7"/>
      <c r="F9" s="13" t="s">
        <v>15</v>
      </c>
      <c r="G9" s="13" t="s">
        <v>16</v>
      </c>
      <c r="H9" s="22" t="s">
        <v>17</v>
      </c>
    </row>
    <row r="10" spans="2:8" ht="13.5" thickTop="1">
      <c r="B10" s="20" t="s">
        <v>58</v>
      </c>
      <c r="C10" s="8"/>
      <c r="D10" s="8"/>
      <c r="E10" s="8" t="s">
        <v>2</v>
      </c>
      <c r="F10" s="8">
        <v>10</v>
      </c>
      <c r="G10" s="8">
        <v>2</v>
      </c>
      <c r="H10" s="8">
        <f aca="true" t="shared" si="0" ref="H10:H19">F10+G10</f>
        <v>12</v>
      </c>
    </row>
    <row r="11" spans="2:8" ht="12.75">
      <c r="B11" t="s">
        <v>71</v>
      </c>
      <c r="E11" s="9" t="s">
        <v>2</v>
      </c>
      <c r="F11">
        <v>30</v>
      </c>
      <c r="G11">
        <v>4</v>
      </c>
      <c r="H11" s="9">
        <f t="shared" si="0"/>
        <v>34</v>
      </c>
    </row>
    <row r="12" spans="2:8" ht="12.75">
      <c r="B12" t="s">
        <v>57</v>
      </c>
      <c r="C12" s="9"/>
      <c r="D12" s="9"/>
      <c r="E12" s="9" t="s">
        <v>3</v>
      </c>
      <c r="F12" s="9">
        <v>10</v>
      </c>
      <c r="G12" s="9">
        <v>4</v>
      </c>
      <c r="H12" s="9">
        <f t="shared" si="0"/>
        <v>14</v>
      </c>
    </row>
    <row r="13" spans="2:8" ht="12.75">
      <c r="B13" t="s">
        <v>72</v>
      </c>
      <c r="C13" s="9"/>
      <c r="D13" s="9"/>
      <c r="E13" s="9" t="s">
        <v>3</v>
      </c>
      <c r="F13" s="9">
        <v>15</v>
      </c>
      <c r="G13" s="9">
        <v>6</v>
      </c>
      <c r="H13" s="9">
        <f t="shared" si="0"/>
        <v>21</v>
      </c>
    </row>
    <row r="14" spans="2:8" ht="12.75">
      <c r="B14" t="s">
        <v>56</v>
      </c>
      <c r="C14" s="9"/>
      <c r="D14" s="9"/>
      <c r="E14" s="9" t="s">
        <v>4</v>
      </c>
      <c r="F14" s="9">
        <v>15</v>
      </c>
      <c r="G14" s="9">
        <v>6</v>
      </c>
      <c r="H14" s="9">
        <f t="shared" si="0"/>
        <v>21</v>
      </c>
    </row>
    <row r="15" spans="2:8" ht="12.75">
      <c r="B15" s="9" t="s">
        <v>73</v>
      </c>
      <c r="C15" s="9"/>
      <c r="D15" s="9"/>
      <c r="E15" s="9" t="s">
        <v>4</v>
      </c>
      <c r="F15" s="9">
        <v>15</v>
      </c>
      <c r="G15" s="9">
        <v>8</v>
      </c>
      <c r="H15" s="9">
        <f t="shared" si="0"/>
        <v>23</v>
      </c>
    </row>
    <row r="16" spans="2:8" ht="12.75">
      <c r="B16" t="s">
        <v>74</v>
      </c>
      <c r="C16" s="9"/>
      <c r="D16" s="9"/>
      <c r="E16" s="9" t="s">
        <v>5</v>
      </c>
      <c r="F16" s="9">
        <v>35</v>
      </c>
      <c r="G16" s="9">
        <v>0</v>
      </c>
      <c r="H16" s="9">
        <f t="shared" si="0"/>
        <v>35</v>
      </c>
    </row>
    <row r="17" spans="2:8" ht="12.75">
      <c r="B17" s="20" t="s">
        <v>29</v>
      </c>
      <c r="C17" s="9"/>
      <c r="D17" s="9"/>
      <c r="E17" s="9" t="s">
        <v>5</v>
      </c>
      <c r="F17" s="9">
        <v>0</v>
      </c>
      <c r="G17" s="9">
        <v>2</v>
      </c>
      <c r="H17" s="9">
        <f t="shared" si="0"/>
        <v>2</v>
      </c>
    </row>
    <row r="18" spans="2:8" ht="12.75">
      <c r="B18" s="9" t="s">
        <v>75</v>
      </c>
      <c r="E18" s="20" t="s">
        <v>6</v>
      </c>
      <c r="F18" s="20">
        <v>20</v>
      </c>
      <c r="G18" s="20">
        <v>4</v>
      </c>
      <c r="H18" s="20">
        <f t="shared" si="0"/>
        <v>24</v>
      </c>
    </row>
    <row r="19" spans="2:8" ht="13.5" thickBot="1">
      <c r="B19" t="s">
        <v>76</v>
      </c>
      <c r="E19" s="20" t="s">
        <v>6</v>
      </c>
      <c r="F19" s="20">
        <v>10</v>
      </c>
      <c r="G19" s="20">
        <v>4</v>
      </c>
      <c r="H19" s="20">
        <f t="shared" si="0"/>
        <v>14</v>
      </c>
    </row>
    <row r="20" spans="2:8" ht="12.75">
      <c r="B20" s="11" t="s">
        <v>21</v>
      </c>
      <c r="C20" s="37"/>
      <c r="D20" s="37"/>
      <c r="E20" s="37"/>
      <c r="F20" s="11">
        <f>SUM(F10:F19)</f>
        <v>160</v>
      </c>
      <c r="G20" s="11">
        <f>SUM(G10:G19)</f>
        <v>40</v>
      </c>
      <c r="H20" s="11">
        <f>SUM(H10:H19)</f>
        <v>200</v>
      </c>
    </row>
    <row r="21" spans="2:8" ht="12.75">
      <c r="B21" s="1"/>
      <c r="F21" s="12"/>
      <c r="G21" s="12"/>
      <c r="H21" s="12"/>
    </row>
    <row r="22" spans="1:2" ht="12.75">
      <c r="A22" s="2" t="s">
        <v>7</v>
      </c>
      <c r="B22" s="3" t="s">
        <v>31</v>
      </c>
    </row>
    <row r="23" ht="12.75">
      <c r="B23" s="3"/>
    </row>
    <row r="24" spans="2:8" ht="13.5" thickBot="1">
      <c r="B24" s="6" t="s">
        <v>14</v>
      </c>
      <c r="E24" s="7"/>
      <c r="F24" s="13" t="s">
        <v>15</v>
      </c>
      <c r="G24" s="13" t="s">
        <v>16</v>
      </c>
      <c r="H24" s="13" t="s">
        <v>17</v>
      </c>
    </row>
    <row r="25" spans="2:8" ht="13.5" thickTop="1">
      <c r="B25" t="s">
        <v>77</v>
      </c>
      <c r="C25" s="8"/>
      <c r="D25" s="8"/>
      <c r="E25" s="8" t="s">
        <v>2</v>
      </c>
      <c r="F25" s="8">
        <v>10</v>
      </c>
      <c r="G25" s="8">
        <v>4</v>
      </c>
      <c r="H25" s="8">
        <f aca="true" t="shared" si="1" ref="H25:H34">F25+G25</f>
        <v>14</v>
      </c>
    </row>
    <row r="26" spans="2:8" ht="12.75">
      <c r="B26" t="s">
        <v>78</v>
      </c>
      <c r="C26" s="9"/>
      <c r="D26" s="9"/>
      <c r="E26" s="9" t="s">
        <v>2</v>
      </c>
      <c r="F26" s="9">
        <v>35</v>
      </c>
      <c r="G26" s="9">
        <v>4</v>
      </c>
      <c r="H26" s="9">
        <f t="shared" si="1"/>
        <v>39</v>
      </c>
    </row>
    <row r="27" spans="2:8" ht="12.75">
      <c r="B27" s="20" t="s">
        <v>79</v>
      </c>
      <c r="C27" s="9"/>
      <c r="D27" s="9"/>
      <c r="E27" s="9" t="s">
        <v>3</v>
      </c>
      <c r="F27" s="9">
        <v>20</v>
      </c>
      <c r="G27" s="9">
        <v>8</v>
      </c>
      <c r="H27" s="9">
        <f t="shared" si="1"/>
        <v>28</v>
      </c>
    </row>
    <row r="28" spans="2:8" ht="12.75">
      <c r="B28" t="s">
        <v>65</v>
      </c>
      <c r="C28" s="9"/>
      <c r="D28" s="9"/>
      <c r="E28" s="9" t="s">
        <v>3</v>
      </c>
      <c r="F28" s="20">
        <v>5</v>
      </c>
      <c r="G28" s="20">
        <v>4</v>
      </c>
      <c r="H28" s="9">
        <f t="shared" si="1"/>
        <v>9</v>
      </c>
    </row>
    <row r="29" spans="2:8" ht="12.75">
      <c r="B29" s="20" t="s">
        <v>66</v>
      </c>
      <c r="C29" s="9"/>
      <c r="D29" s="9"/>
      <c r="E29" s="9" t="s">
        <v>4</v>
      </c>
      <c r="F29" s="20">
        <v>20</v>
      </c>
      <c r="G29" s="20">
        <v>2</v>
      </c>
      <c r="H29" s="9">
        <f t="shared" si="1"/>
        <v>22</v>
      </c>
    </row>
    <row r="30" spans="2:8" ht="12.75">
      <c r="B30" s="20" t="s">
        <v>67</v>
      </c>
      <c r="C30" s="9"/>
      <c r="D30" s="9"/>
      <c r="E30" s="9" t="s">
        <v>4</v>
      </c>
      <c r="F30" s="20">
        <v>15</v>
      </c>
      <c r="G30" s="20">
        <v>2</v>
      </c>
      <c r="H30" s="9">
        <f t="shared" si="1"/>
        <v>17</v>
      </c>
    </row>
    <row r="31" spans="2:8" ht="12.75">
      <c r="B31" s="20" t="s">
        <v>80</v>
      </c>
      <c r="C31" s="9"/>
      <c r="D31" s="9"/>
      <c r="E31" s="9" t="s">
        <v>5</v>
      </c>
      <c r="F31" s="20">
        <v>20</v>
      </c>
      <c r="G31" s="20">
        <v>0</v>
      </c>
      <c r="H31" s="9">
        <f t="shared" si="1"/>
        <v>20</v>
      </c>
    </row>
    <row r="32" spans="2:8" ht="12.75">
      <c r="B32" s="20" t="s">
        <v>81</v>
      </c>
      <c r="C32" s="9"/>
      <c r="D32" s="9"/>
      <c r="E32" s="9" t="s">
        <v>5</v>
      </c>
      <c r="F32" s="20">
        <v>30</v>
      </c>
      <c r="G32" s="20">
        <v>4</v>
      </c>
      <c r="H32" s="9">
        <f t="shared" si="1"/>
        <v>34</v>
      </c>
    </row>
    <row r="33" spans="2:8" ht="12.75">
      <c r="B33" s="20" t="s">
        <v>82</v>
      </c>
      <c r="C33" s="9"/>
      <c r="D33" s="9"/>
      <c r="E33" s="9" t="s">
        <v>6</v>
      </c>
      <c r="F33" s="20">
        <v>10</v>
      </c>
      <c r="G33" s="20">
        <v>2</v>
      </c>
      <c r="H33" s="20">
        <f t="shared" si="1"/>
        <v>12</v>
      </c>
    </row>
    <row r="34" spans="2:11" ht="13.5" thickBot="1">
      <c r="B34" s="10" t="s">
        <v>83</v>
      </c>
      <c r="C34" s="10"/>
      <c r="D34" s="10"/>
      <c r="E34" s="10" t="s">
        <v>6</v>
      </c>
      <c r="F34" s="10">
        <v>10</v>
      </c>
      <c r="G34" s="10">
        <v>6</v>
      </c>
      <c r="H34" s="20">
        <f t="shared" si="1"/>
        <v>16</v>
      </c>
      <c r="K34" s="9"/>
    </row>
    <row r="35" spans="2:8" ht="12.75">
      <c r="B35" s="11" t="s">
        <v>21</v>
      </c>
      <c r="F35" s="11">
        <f>SUM(F25:F34)</f>
        <v>175</v>
      </c>
      <c r="G35" s="11">
        <f>SUM(G25:G34)</f>
        <v>36</v>
      </c>
      <c r="H35" s="11">
        <f>SUM(H25:H34)</f>
        <v>211</v>
      </c>
    </row>
    <row r="36" spans="2:8" ht="12.75">
      <c r="B36" s="1"/>
      <c r="C36" s="9"/>
      <c r="D36" s="9"/>
      <c r="E36" s="9"/>
      <c r="F36" s="12"/>
      <c r="G36" s="12"/>
      <c r="H36" s="12"/>
    </row>
    <row r="37" spans="1:2" ht="12.75">
      <c r="A37" s="2" t="s">
        <v>9</v>
      </c>
      <c r="B37" s="3" t="s">
        <v>10</v>
      </c>
    </row>
    <row r="38" spans="1:2" ht="12.75">
      <c r="A38" s="2"/>
      <c r="B38" s="3"/>
    </row>
    <row r="39" spans="1:8" ht="13.5" thickBot="1">
      <c r="A39" s="2"/>
      <c r="B39" s="6" t="s">
        <v>14</v>
      </c>
      <c r="C39" s="7"/>
      <c r="D39" s="7"/>
      <c r="E39" s="7"/>
      <c r="F39" s="13" t="s">
        <v>15</v>
      </c>
      <c r="G39" s="13" t="s">
        <v>16</v>
      </c>
      <c r="H39" s="13" t="s">
        <v>17</v>
      </c>
    </row>
    <row r="40" spans="2:9" ht="13.5" thickTop="1">
      <c r="B40" t="s">
        <v>84</v>
      </c>
      <c r="C40" s="8"/>
      <c r="D40" s="8"/>
      <c r="E40" s="8" t="s">
        <v>2</v>
      </c>
      <c r="F40" s="38">
        <v>20</v>
      </c>
      <c r="G40" s="38">
        <v>2</v>
      </c>
      <c r="H40" s="38">
        <f>F40+G40</f>
        <v>22</v>
      </c>
      <c r="I40" s="39"/>
    </row>
    <row r="41" spans="2:8" ht="12.75">
      <c r="B41" t="s">
        <v>85</v>
      </c>
      <c r="C41" s="9"/>
      <c r="D41" s="9"/>
      <c r="E41" s="9" t="s">
        <v>2</v>
      </c>
      <c r="F41" s="9">
        <v>10</v>
      </c>
      <c r="G41" s="9">
        <v>2</v>
      </c>
      <c r="H41" s="9">
        <f>F41+G41</f>
        <v>12</v>
      </c>
    </row>
    <row r="42" spans="2:8" ht="12.75">
      <c r="B42" t="s">
        <v>62</v>
      </c>
      <c r="C42" s="9"/>
      <c r="D42" s="9"/>
      <c r="E42" s="9" t="s">
        <v>3</v>
      </c>
      <c r="F42" s="9">
        <v>20</v>
      </c>
      <c r="G42" s="9">
        <v>6</v>
      </c>
      <c r="H42" s="9">
        <f>F42+G42</f>
        <v>26</v>
      </c>
    </row>
    <row r="43" spans="2:8" ht="12.75">
      <c r="B43" t="s">
        <v>61</v>
      </c>
      <c r="C43" s="9"/>
      <c r="D43" s="9"/>
      <c r="E43" s="9" t="s">
        <v>3</v>
      </c>
      <c r="F43" s="9">
        <v>15</v>
      </c>
      <c r="G43" s="9">
        <v>6</v>
      </c>
      <c r="H43" s="9">
        <f aca="true" t="shared" si="2" ref="H43:H49">F43+G43</f>
        <v>21</v>
      </c>
    </row>
    <row r="44" spans="2:8" ht="12.75">
      <c r="B44" t="s">
        <v>86</v>
      </c>
      <c r="C44" s="9"/>
      <c r="D44" s="9"/>
      <c r="E44" s="9" t="s">
        <v>4</v>
      </c>
      <c r="F44" s="9">
        <v>10</v>
      </c>
      <c r="G44" s="9">
        <v>2</v>
      </c>
      <c r="H44" s="9">
        <f t="shared" si="2"/>
        <v>12</v>
      </c>
    </row>
    <row r="45" spans="2:11" ht="12.75">
      <c r="B45" t="s">
        <v>87</v>
      </c>
      <c r="C45" s="9"/>
      <c r="D45" s="9"/>
      <c r="E45" s="9" t="s">
        <v>4</v>
      </c>
      <c r="F45" s="9">
        <v>10</v>
      </c>
      <c r="G45" s="9">
        <v>2</v>
      </c>
      <c r="H45" s="9">
        <f t="shared" si="2"/>
        <v>12</v>
      </c>
      <c r="K45" s="9"/>
    </row>
    <row r="46" spans="2:11" ht="12.75">
      <c r="B46" t="s">
        <v>64</v>
      </c>
      <c r="C46" s="9"/>
      <c r="D46" s="9"/>
      <c r="E46" s="9" t="s">
        <v>5</v>
      </c>
      <c r="F46" s="9">
        <v>55</v>
      </c>
      <c r="G46" s="9">
        <v>8</v>
      </c>
      <c r="H46" s="9">
        <f t="shared" si="2"/>
        <v>63</v>
      </c>
      <c r="K46" s="20"/>
    </row>
    <row r="47" spans="2:11" ht="12.75">
      <c r="B47" t="s">
        <v>63</v>
      </c>
      <c r="C47" s="9"/>
      <c r="D47" s="9"/>
      <c r="E47" s="9" t="s">
        <v>5</v>
      </c>
      <c r="F47" s="9">
        <v>35</v>
      </c>
      <c r="G47" s="9">
        <v>6</v>
      </c>
      <c r="H47" s="9">
        <f t="shared" si="2"/>
        <v>41</v>
      </c>
      <c r="K47" s="20"/>
    </row>
    <row r="48" spans="2:11" ht="12.75">
      <c r="B48" t="s">
        <v>30</v>
      </c>
      <c r="C48" s="9"/>
      <c r="D48" s="9"/>
      <c r="E48" s="9" t="s">
        <v>6</v>
      </c>
      <c r="F48" s="9">
        <v>15</v>
      </c>
      <c r="G48" s="9">
        <v>2</v>
      </c>
      <c r="H48" s="9">
        <f t="shared" si="2"/>
        <v>17</v>
      </c>
      <c r="K48" s="9"/>
    </row>
    <row r="49" spans="2:11" ht="13.5" thickBot="1">
      <c r="B49" s="10" t="s">
        <v>88</v>
      </c>
      <c r="C49" s="10"/>
      <c r="D49" s="10"/>
      <c r="E49" s="10" t="s">
        <v>6</v>
      </c>
      <c r="F49" s="10">
        <v>20</v>
      </c>
      <c r="G49" s="10">
        <v>6</v>
      </c>
      <c r="H49" s="10">
        <f t="shared" si="2"/>
        <v>26</v>
      </c>
      <c r="K49" s="9"/>
    </row>
    <row r="50" spans="2:8" ht="12.75">
      <c r="B50" s="1" t="s">
        <v>21</v>
      </c>
      <c r="F50" s="11">
        <f>SUM(F40:F49)</f>
        <v>210</v>
      </c>
      <c r="G50" s="11">
        <f>SUM(G40:G49)</f>
        <v>42</v>
      </c>
      <c r="H50" s="11">
        <f>SUM(H40:H49)</f>
        <v>252</v>
      </c>
    </row>
    <row r="51" spans="1:9" ht="12.75">
      <c r="A51" s="18"/>
      <c r="B51" s="19"/>
      <c r="C51" s="18"/>
      <c r="D51" s="18"/>
      <c r="E51" s="18"/>
      <c r="F51" s="19"/>
      <c r="G51" s="19"/>
      <c r="H51" s="19"/>
      <c r="I51" s="18"/>
    </row>
    <row r="53" spans="1:16" ht="12.75">
      <c r="A53" s="2" t="s">
        <v>24</v>
      </c>
      <c r="B53" s="3" t="s">
        <v>8</v>
      </c>
      <c r="J53" s="3"/>
      <c r="N53" s="12"/>
      <c r="O53" s="12"/>
      <c r="P53" s="12"/>
    </row>
    <row r="54" spans="1:10" ht="12.75">
      <c r="A54" s="2"/>
      <c r="B54" s="3"/>
      <c r="J54" s="3"/>
    </row>
    <row r="55" spans="1:16" ht="13.5" thickBot="1">
      <c r="A55" s="2"/>
      <c r="B55" s="6" t="s">
        <v>14</v>
      </c>
      <c r="D55" s="7"/>
      <c r="E55" s="7"/>
      <c r="F55" s="13" t="s">
        <v>15</v>
      </c>
      <c r="G55" s="13" t="s">
        <v>16</v>
      </c>
      <c r="H55" s="13" t="s">
        <v>17</v>
      </c>
      <c r="J55" s="21"/>
      <c r="K55" s="9"/>
      <c r="L55" s="9"/>
      <c r="M55" s="9"/>
      <c r="N55" s="22"/>
      <c r="O55" s="22"/>
      <c r="P55" s="22"/>
    </row>
    <row r="56" spans="2:16" ht="13.5" thickTop="1">
      <c r="B56" t="s">
        <v>89</v>
      </c>
      <c r="C56" s="8"/>
      <c r="D56" s="8"/>
      <c r="E56" s="8" t="s">
        <v>2</v>
      </c>
      <c r="F56" s="8">
        <v>25</v>
      </c>
      <c r="G56" s="8">
        <v>0</v>
      </c>
      <c r="H56" s="8">
        <f>F56+G56</f>
        <v>25</v>
      </c>
      <c r="J56" s="9"/>
      <c r="L56" s="9"/>
      <c r="M56" s="9"/>
      <c r="N56" s="9"/>
      <c r="O56" s="9"/>
      <c r="P56" s="9"/>
    </row>
    <row r="57" spans="2:16" ht="12.75">
      <c r="B57" t="s">
        <v>90</v>
      </c>
      <c r="C57" s="9"/>
      <c r="D57" s="9"/>
      <c r="E57" s="9" t="s">
        <v>2</v>
      </c>
      <c r="F57" s="9">
        <v>25</v>
      </c>
      <c r="G57" s="9">
        <v>4</v>
      </c>
      <c r="H57" s="9">
        <f aca="true" t="shared" si="3" ref="H57:H65">F57+G57</f>
        <v>29</v>
      </c>
      <c r="J57" s="9"/>
      <c r="L57" s="9"/>
      <c r="M57" s="9"/>
      <c r="N57" s="9"/>
      <c r="O57" s="9"/>
      <c r="P57" s="9"/>
    </row>
    <row r="58" spans="2:16" ht="12.75">
      <c r="B58" s="9" t="s">
        <v>91</v>
      </c>
      <c r="C58" s="9"/>
      <c r="D58" s="9"/>
      <c r="E58" s="9" t="s">
        <v>3</v>
      </c>
      <c r="F58" s="9">
        <v>20</v>
      </c>
      <c r="G58" s="9">
        <v>8</v>
      </c>
      <c r="H58" s="9">
        <f t="shared" si="3"/>
        <v>28</v>
      </c>
      <c r="J58" s="9"/>
      <c r="K58" s="9"/>
      <c r="L58" s="9"/>
      <c r="M58" s="9"/>
      <c r="N58" s="9"/>
      <c r="O58" s="9"/>
      <c r="P58" s="9"/>
    </row>
    <row r="59" spans="2:16" ht="12.75">
      <c r="B59" s="20" t="s">
        <v>92</v>
      </c>
      <c r="C59" s="9"/>
      <c r="D59" s="9"/>
      <c r="E59" s="9" t="s">
        <v>3</v>
      </c>
      <c r="F59" s="9">
        <v>15</v>
      </c>
      <c r="G59" s="9">
        <v>8</v>
      </c>
      <c r="H59" s="9">
        <f t="shared" si="3"/>
        <v>23</v>
      </c>
      <c r="J59" s="9"/>
      <c r="K59" s="9"/>
      <c r="L59" s="9"/>
      <c r="M59" s="9"/>
      <c r="N59" s="9"/>
      <c r="O59" s="9"/>
      <c r="P59" s="9"/>
    </row>
    <row r="60" spans="2:16" ht="12.75">
      <c r="B60" s="20" t="s">
        <v>116</v>
      </c>
      <c r="C60" s="9"/>
      <c r="D60" s="9"/>
      <c r="E60" s="9" t="s">
        <v>4</v>
      </c>
      <c r="F60" s="9">
        <v>20</v>
      </c>
      <c r="G60" s="9">
        <v>6</v>
      </c>
      <c r="H60" s="9">
        <f t="shared" si="3"/>
        <v>26</v>
      </c>
      <c r="J60" s="9"/>
      <c r="K60" s="28"/>
      <c r="L60" s="9"/>
      <c r="M60" s="9"/>
      <c r="N60" s="9"/>
      <c r="O60" s="9"/>
      <c r="P60" s="9"/>
    </row>
    <row r="61" spans="2:16" ht="12.75">
      <c r="B61" s="20" t="s">
        <v>93</v>
      </c>
      <c r="C61" s="9"/>
      <c r="D61" s="9"/>
      <c r="E61" s="9" t="s">
        <v>4</v>
      </c>
      <c r="F61" s="9">
        <v>15</v>
      </c>
      <c r="G61" s="9">
        <v>10</v>
      </c>
      <c r="H61" s="9">
        <f t="shared" si="3"/>
        <v>25</v>
      </c>
      <c r="J61" s="16"/>
      <c r="K61" s="28"/>
      <c r="L61" s="9"/>
      <c r="M61" s="9"/>
      <c r="N61" s="16"/>
      <c r="O61" s="16"/>
      <c r="P61" s="9"/>
    </row>
    <row r="62" spans="2:16" ht="12.75">
      <c r="B62" s="20" t="s">
        <v>94</v>
      </c>
      <c r="C62" s="9"/>
      <c r="D62" s="9"/>
      <c r="E62" s="9" t="s">
        <v>5</v>
      </c>
      <c r="F62" s="9">
        <v>30</v>
      </c>
      <c r="G62" s="9">
        <v>6</v>
      </c>
      <c r="H62" s="9">
        <f t="shared" si="3"/>
        <v>36</v>
      </c>
      <c r="J62" s="9"/>
      <c r="L62" s="9"/>
      <c r="M62" s="9"/>
      <c r="N62" s="9"/>
      <c r="O62" s="9"/>
      <c r="P62" s="9"/>
    </row>
    <row r="63" spans="2:16" ht="12.75">
      <c r="B63" s="20" t="s">
        <v>95</v>
      </c>
      <c r="C63" s="9"/>
      <c r="D63" s="9"/>
      <c r="E63" s="9" t="s">
        <v>5</v>
      </c>
      <c r="F63" s="9">
        <v>20</v>
      </c>
      <c r="G63" s="9">
        <v>8</v>
      </c>
      <c r="H63" s="9">
        <f t="shared" si="3"/>
        <v>28</v>
      </c>
      <c r="J63" s="16"/>
      <c r="K63" s="28"/>
      <c r="L63" s="9"/>
      <c r="M63" s="9"/>
      <c r="N63" s="16"/>
      <c r="O63" s="16"/>
      <c r="P63" s="9"/>
    </row>
    <row r="64" spans="2:16" ht="12.75">
      <c r="B64" s="20" t="s">
        <v>96</v>
      </c>
      <c r="C64" s="9"/>
      <c r="D64" s="9"/>
      <c r="E64" s="9" t="s">
        <v>6</v>
      </c>
      <c r="F64" s="9">
        <v>10</v>
      </c>
      <c r="G64" s="9">
        <v>4</v>
      </c>
      <c r="H64" s="9">
        <f t="shared" si="3"/>
        <v>14</v>
      </c>
      <c r="J64" s="9"/>
      <c r="K64" s="9"/>
      <c r="L64" s="9"/>
      <c r="M64" s="9"/>
      <c r="N64" s="9"/>
      <c r="O64" s="9"/>
      <c r="P64" s="9"/>
    </row>
    <row r="65" spans="2:16" ht="13.5" thickBot="1">
      <c r="B65" s="10" t="s">
        <v>97</v>
      </c>
      <c r="C65" s="10"/>
      <c r="D65" s="10"/>
      <c r="E65" s="10" t="s">
        <v>6</v>
      </c>
      <c r="F65" s="10">
        <v>20</v>
      </c>
      <c r="G65" s="10">
        <v>4</v>
      </c>
      <c r="H65" s="10">
        <f t="shared" si="3"/>
        <v>24</v>
      </c>
      <c r="J65" s="9"/>
      <c r="K65" s="28"/>
      <c r="L65" s="9"/>
      <c r="M65" s="9"/>
      <c r="N65" s="9"/>
      <c r="O65" s="9"/>
      <c r="P65" s="9"/>
    </row>
    <row r="66" spans="2:16" ht="12.75">
      <c r="B66" s="1" t="s">
        <v>21</v>
      </c>
      <c r="F66" s="12">
        <f>SUM(F56:F65)</f>
        <v>200</v>
      </c>
      <c r="G66" s="12">
        <f>SUM(G56:G65)</f>
        <v>58</v>
      </c>
      <c r="H66" s="12">
        <f>SUM(H56:H65)</f>
        <v>258</v>
      </c>
      <c r="J66" s="1"/>
      <c r="N66" s="12"/>
      <c r="O66" s="12"/>
      <c r="P66" s="12"/>
    </row>
    <row r="67" spans="1:9" ht="12.75">
      <c r="A67" s="9"/>
      <c r="B67" s="12"/>
      <c r="C67" s="9"/>
      <c r="D67" s="9"/>
      <c r="E67" s="9"/>
      <c r="F67" s="12"/>
      <c r="G67" s="12"/>
      <c r="H67" s="12"/>
      <c r="I67" s="9"/>
    </row>
    <row r="68" spans="1:2" ht="12.75">
      <c r="A68" s="2" t="s">
        <v>11</v>
      </c>
      <c r="B68" s="3" t="s">
        <v>12</v>
      </c>
    </row>
    <row r="69" spans="1:2" ht="12.75">
      <c r="A69" s="2"/>
      <c r="B69" s="3"/>
    </row>
    <row r="70" spans="1:8" ht="13.5" thickBot="1">
      <c r="A70" s="2"/>
      <c r="B70" s="6" t="s">
        <v>14</v>
      </c>
      <c r="C70" s="7"/>
      <c r="D70" s="7"/>
      <c r="E70" s="7"/>
      <c r="F70" s="13" t="s">
        <v>15</v>
      </c>
      <c r="G70" s="13" t="s">
        <v>16</v>
      </c>
      <c r="H70" s="13" t="s">
        <v>17</v>
      </c>
    </row>
    <row r="71" spans="2:11" ht="13.5" thickTop="1">
      <c r="B71" s="8" t="s">
        <v>98</v>
      </c>
      <c r="C71" s="8"/>
      <c r="D71" s="8"/>
      <c r="E71" s="8" t="s">
        <v>2</v>
      </c>
      <c r="F71" s="8">
        <v>5</v>
      </c>
      <c r="G71" s="8">
        <v>0</v>
      </c>
      <c r="H71" s="8">
        <f>F71+G71</f>
        <v>5</v>
      </c>
      <c r="K71" s="9"/>
    </row>
    <row r="72" spans="2:11" ht="12.75">
      <c r="B72" s="45" t="s">
        <v>68</v>
      </c>
      <c r="C72" s="9"/>
      <c r="D72" s="9"/>
      <c r="E72" s="9" t="s">
        <v>2</v>
      </c>
      <c r="F72" s="40">
        <v>35</v>
      </c>
      <c r="G72" s="40">
        <v>4</v>
      </c>
      <c r="H72" s="40">
        <f aca="true" t="shared" si="4" ref="H72:H80">F72+G72</f>
        <v>39</v>
      </c>
      <c r="K72" s="9"/>
    </row>
    <row r="73" spans="2:11" ht="12.75">
      <c r="B73" s="39" t="s">
        <v>99</v>
      </c>
      <c r="C73" s="9"/>
      <c r="D73" s="9"/>
      <c r="E73" s="9" t="s">
        <v>3</v>
      </c>
      <c r="F73" s="9">
        <v>20</v>
      </c>
      <c r="G73" s="9">
        <v>2</v>
      </c>
      <c r="H73" s="9">
        <f t="shared" si="4"/>
        <v>22</v>
      </c>
      <c r="K73" s="9"/>
    </row>
    <row r="74" spans="2:11" ht="12.75">
      <c r="B74" s="9" t="s">
        <v>100</v>
      </c>
      <c r="C74" s="9"/>
      <c r="D74" s="9"/>
      <c r="E74" s="9" t="s">
        <v>3</v>
      </c>
      <c r="F74" s="9">
        <v>35</v>
      </c>
      <c r="G74" s="9">
        <v>4</v>
      </c>
      <c r="H74" s="9">
        <f t="shared" si="4"/>
        <v>39</v>
      </c>
      <c r="K74" s="9"/>
    </row>
    <row r="75" spans="2:11" ht="12.75">
      <c r="B75" s="20" t="s">
        <v>101</v>
      </c>
      <c r="C75" s="9"/>
      <c r="D75" s="9"/>
      <c r="E75" s="9" t="s">
        <v>4</v>
      </c>
      <c r="F75" s="9">
        <v>25</v>
      </c>
      <c r="G75" s="9">
        <v>8</v>
      </c>
      <c r="H75" s="9">
        <f t="shared" si="4"/>
        <v>33</v>
      </c>
      <c r="K75" s="9"/>
    </row>
    <row r="76" spans="2:11" ht="12.75">
      <c r="B76" s="20" t="s">
        <v>102</v>
      </c>
      <c r="C76" s="9"/>
      <c r="D76" s="9"/>
      <c r="E76" s="9" t="s">
        <v>4</v>
      </c>
      <c r="F76" s="9">
        <v>25</v>
      </c>
      <c r="G76" s="9">
        <v>10</v>
      </c>
      <c r="H76" s="9">
        <f t="shared" si="4"/>
        <v>35</v>
      </c>
      <c r="K76" s="9"/>
    </row>
    <row r="77" spans="2:11" ht="12.75">
      <c r="B77" t="s">
        <v>103</v>
      </c>
      <c r="C77" s="9"/>
      <c r="D77" s="9"/>
      <c r="E77" s="9" t="s">
        <v>5</v>
      </c>
      <c r="F77" s="9">
        <v>40</v>
      </c>
      <c r="G77" s="9">
        <v>6</v>
      </c>
      <c r="H77" s="9">
        <f t="shared" si="4"/>
        <v>46</v>
      </c>
      <c r="K77" s="9"/>
    </row>
    <row r="78" spans="2:11" ht="12.75">
      <c r="B78" t="s">
        <v>59</v>
      </c>
      <c r="C78" s="9"/>
      <c r="D78" s="9"/>
      <c r="E78" s="9" t="s">
        <v>5</v>
      </c>
      <c r="F78" s="9">
        <v>65</v>
      </c>
      <c r="G78" s="9">
        <v>10</v>
      </c>
      <c r="H78" s="9">
        <f t="shared" si="4"/>
        <v>75</v>
      </c>
      <c r="K78" s="20"/>
    </row>
    <row r="79" spans="2:11" ht="12.75">
      <c r="B79" s="9" t="s">
        <v>25</v>
      </c>
      <c r="C79" s="14"/>
      <c r="D79" s="14"/>
      <c r="E79" s="9" t="s">
        <v>6</v>
      </c>
      <c r="F79" s="9">
        <v>15</v>
      </c>
      <c r="G79" s="9">
        <v>2</v>
      </c>
      <c r="H79" s="9">
        <f t="shared" si="4"/>
        <v>17</v>
      </c>
      <c r="K79" s="9"/>
    </row>
    <row r="80" spans="2:11" ht="13.5" thickBot="1">
      <c r="B80" s="46" t="s">
        <v>60</v>
      </c>
      <c r="C80" s="15"/>
      <c r="D80" s="15"/>
      <c r="E80" s="10" t="s">
        <v>6</v>
      </c>
      <c r="F80" s="10">
        <v>25</v>
      </c>
      <c r="G80" s="10">
        <v>0</v>
      </c>
      <c r="H80" s="10">
        <f t="shared" si="4"/>
        <v>25</v>
      </c>
      <c r="K80" s="9"/>
    </row>
    <row r="81" spans="2:8" ht="12.75">
      <c r="B81" s="1" t="s">
        <v>21</v>
      </c>
      <c r="F81" s="12">
        <f>SUM(F71:F80)</f>
        <v>290</v>
      </c>
      <c r="G81" s="12">
        <f>SUM(G71:G80)</f>
        <v>46</v>
      </c>
      <c r="H81" s="12">
        <f>SUM(H71:H80)</f>
        <v>336</v>
      </c>
    </row>
    <row r="83" spans="1:2" ht="12.75">
      <c r="A83" s="2" t="s">
        <v>22</v>
      </c>
      <c r="B83" s="3" t="s">
        <v>104</v>
      </c>
    </row>
    <row r="84" spans="1:2" ht="12.75">
      <c r="A84" s="2"/>
      <c r="B84" s="3"/>
    </row>
    <row r="85" spans="1:8" ht="13.5" thickBot="1">
      <c r="A85" s="2"/>
      <c r="B85" s="6" t="s">
        <v>14</v>
      </c>
      <c r="C85" s="7"/>
      <c r="D85" s="7"/>
      <c r="E85" s="7"/>
      <c r="F85" s="13" t="s">
        <v>15</v>
      </c>
      <c r="G85" s="13" t="s">
        <v>16</v>
      </c>
      <c r="H85" s="13" t="s">
        <v>17</v>
      </c>
    </row>
    <row r="86" spans="2:11" ht="13.5" thickTop="1">
      <c r="B86" t="s">
        <v>105</v>
      </c>
      <c r="C86" s="8"/>
      <c r="D86" s="8"/>
      <c r="E86" s="8" t="s">
        <v>2</v>
      </c>
      <c r="F86" s="8">
        <v>35</v>
      </c>
      <c r="G86" s="8">
        <v>2</v>
      </c>
      <c r="H86" s="8">
        <f>F86+G86</f>
        <v>37</v>
      </c>
      <c r="K86" s="9"/>
    </row>
    <row r="87" spans="2:11" ht="12.75">
      <c r="B87" t="s">
        <v>106</v>
      </c>
      <c r="C87" s="9"/>
      <c r="D87" s="9"/>
      <c r="E87" s="9" t="s">
        <v>2</v>
      </c>
      <c r="F87" s="9">
        <v>10</v>
      </c>
      <c r="G87" s="9">
        <v>2</v>
      </c>
      <c r="H87" s="9">
        <f aca="true" t="shared" si="5" ref="H87:H95">F87+G87</f>
        <v>12</v>
      </c>
      <c r="K87" s="9"/>
    </row>
    <row r="88" spans="2:11" ht="12.75">
      <c r="B88" t="s">
        <v>107</v>
      </c>
      <c r="C88" s="9"/>
      <c r="D88" s="9"/>
      <c r="E88" s="9" t="s">
        <v>3</v>
      </c>
      <c r="F88" s="9">
        <v>20</v>
      </c>
      <c r="G88" s="9">
        <v>6</v>
      </c>
      <c r="H88" s="9">
        <f t="shared" si="5"/>
        <v>26</v>
      </c>
      <c r="K88" s="20"/>
    </row>
    <row r="89" spans="2:11" ht="12.75">
      <c r="B89" t="s">
        <v>108</v>
      </c>
      <c r="C89" s="9"/>
      <c r="D89" s="9"/>
      <c r="E89" s="9" t="s">
        <v>3</v>
      </c>
      <c r="F89" s="9">
        <v>40</v>
      </c>
      <c r="G89" s="9">
        <v>6</v>
      </c>
      <c r="H89" s="9">
        <f t="shared" si="5"/>
        <v>46</v>
      </c>
      <c r="K89" s="20"/>
    </row>
    <row r="90" spans="2:11" ht="12.75">
      <c r="B90" s="20" t="s">
        <v>33</v>
      </c>
      <c r="C90" s="9"/>
      <c r="D90" s="9"/>
      <c r="E90" s="9" t="s">
        <v>4</v>
      </c>
      <c r="F90" s="9">
        <v>20</v>
      </c>
      <c r="G90" s="9">
        <v>8</v>
      </c>
      <c r="H90" s="9">
        <f t="shared" si="5"/>
        <v>28</v>
      </c>
      <c r="K90" s="9"/>
    </row>
    <row r="91" spans="2:11" ht="12.75">
      <c r="B91" s="39" t="s">
        <v>109</v>
      </c>
      <c r="C91" s="9"/>
      <c r="D91" s="9"/>
      <c r="E91" s="9" t="s">
        <v>4</v>
      </c>
      <c r="F91" s="28">
        <v>35</v>
      </c>
      <c r="G91" s="28">
        <v>4</v>
      </c>
      <c r="H91" s="28">
        <f t="shared" si="5"/>
        <v>39</v>
      </c>
      <c r="K91" s="20"/>
    </row>
    <row r="92" spans="2:11" ht="12.75">
      <c r="B92" s="39" t="s">
        <v>34</v>
      </c>
      <c r="C92" s="9"/>
      <c r="D92" s="9"/>
      <c r="E92" s="9" t="s">
        <v>5</v>
      </c>
      <c r="F92" s="9">
        <v>35</v>
      </c>
      <c r="G92" s="9">
        <v>6</v>
      </c>
      <c r="H92" s="9">
        <f t="shared" si="5"/>
        <v>41</v>
      </c>
      <c r="K92" s="9"/>
    </row>
    <row r="93" spans="2:11" ht="12.75">
      <c r="B93" s="45" t="s">
        <v>68</v>
      </c>
      <c r="C93" s="9"/>
      <c r="D93" s="9"/>
      <c r="E93" s="9" t="s">
        <v>5</v>
      </c>
      <c r="F93" s="40">
        <v>65</v>
      </c>
      <c r="G93" s="40">
        <v>10</v>
      </c>
      <c r="H93" s="40">
        <f t="shared" si="5"/>
        <v>75</v>
      </c>
      <c r="K93" s="9"/>
    </row>
    <row r="94" spans="2:11" ht="12.75">
      <c r="B94" s="20" t="s">
        <v>110</v>
      </c>
      <c r="C94" s="9"/>
      <c r="D94" s="9"/>
      <c r="E94" s="9" t="s">
        <v>6</v>
      </c>
      <c r="F94" s="9">
        <v>25</v>
      </c>
      <c r="G94" s="9">
        <v>6</v>
      </c>
      <c r="H94" s="9">
        <f t="shared" si="5"/>
        <v>31</v>
      </c>
      <c r="K94" s="9"/>
    </row>
    <row r="95" spans="2:11" ht="13.5" thickBot="1">
      <c r="B95" s="10" t="s">
        <v>32</v>
      </c>
      <c r="C95" s="10"/>
      <c r="D95" s="10"/>
      <c r="E95" s="10" t="s">
        <v>6</v>
      </c>
      <c r="F95" s="10">
        <v>15</v>
      </c>
      <c r="G95" s="10">
        <v>4</v>
      </c>
      <c r="H95" s="10">
        <f t="shared" si="5"/>
        <v>19</v>
      </c>
      <c r="K95" s="9"/>
    </row>
    <row r="96" spans="2:8" ht="12.75">
      <c r="B96" s="1" t="s">
        <v>21</v>
      </c>
      <c r="F96" s="12">
        <f>SUM(F86:F95)</f>
        <v>300</v>
      </c>
      <c r="G96" s="12">
        <f>SUM(G86:G95)</f>
        <v>54</v>
      </c>
      <c r="H96" s="12">
        <f>SUM(H86:H95)</f>
        <v>354</v>
      </c>
    </row>
    <row r="99" ht="12.75">
      <c r="A99" s="17" t="s">
        <v>23</v>
      </c>
    </row>
    <row r="100" spans="2:8" ht="12.75">
      <c r="B100" s="24" t="s">
        <v>69</v>
      </c>
      <c r="C100" s="24"/>
      <c r="D100" s="24"/>
      <c r="E100" s="24"/>
      <c r="F100" s="24"/>
      <c r="G100" s="24"/>
      <c r="H100" s="24"/>
    </row>
    <row r="101" spans="2:8" ht="12.75">
      <c r="B101" s="24" t="s">
        <v>70</v>
      </c>
      <c r="C101" s="24"/>
      <c r="D101" s="24"/>
      <c r="E101" s="24"/>
      <c r="F101" s="24"/>
      <c r="G101" s="24"/>
      <c r="H101" s="24"/>
    </row>
    <row r="104" ht="12.75">
      <c r="A104" t="s">
        <v>20</v>
      </c>
    </row>
    <row r="105" ht="12.75">
      <c r="A105" t="s">
        <v>111</v>
      </c>
    </row>
  </sheetData>
  <mergeCells count="3">
    <mergeCell ref="A3:I3"/>
    <mergeCell ref="A4:I4"/>
    <mergeCell ref="A5:I5"/>
  </mergeCells>
  <printOptions/>
  <pageMargins left="0.75" right="0.75" top="1" bottom="1" header="0.4921259845" footer="0.4921259845"/>
  <pageSetup horizontalDpi="300" verticalDpi="300" orientation="portrait" paperSize="9" r:id="rId1"/>
  <rowBreaks count="1" manualBreakCount="1">
    <brk id="8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25"/>
  <sheetViews>
    <sheetView workbookViewId="0" topLeftCell="A1">
      <selection activeCell="A5" sqref="A5:H5"/>
    </sheetView>
  </sheetViews>
  <sheetFormatPr defaultColWidth="9.00390625" defaultRowHeight="12.75"/>
  <cols>
    <col min="5" max="5" width="11.00390625" style="0" customWidth="1"/>
  </cols>
  <sheetData>
    <row r="3" spans="1:8" ht="18">
      <c r="A3" s="42" t="s">
        <v>18</v>
      </c>
      <c r="B3" s="42"/>
      <c r="C3" s="42"/>
      <c r="D3" s="42"/>
      <c r="E3" s="42"/>
      <c r="F3" s="42"/>
      <c r="G3" s="42"/>
      <c r="H3" s="42"/>
    </row>
    <row r="4" spans="1:8" ht="18">
      <c r="A4" s="43" t="s">
        <v>19</v>
      </c>
      <c r="B4" s="43"/>
      <c r="C4" s="43"/>
      <c r="D4" s="43"/>
      <c r="E4" s="43"/>
      <c r="F4" s="43"/>
      <c r="G4" s="43"/>
      <c r="H4" s="43"/>
    </row>
    <row r="5" spans="1:9" ht="12.75">
      <c r="A5" s="44" t="s">
        <v>118</v>
      </c>
      <c r="B5" s="44"/>
      <c r="C5" s="44"/>
      <c r="D5" s="44"/>
      <c r="E5" s="44"/>
      <c r="F5" s="44"/>
      <c r="G5" s="44"/>
      <c r="H5" s="44"/>
      <c r="I5" s="5"/>
    </row>
    <row r="8" spans="1:8" ht="12.75">
      <c r="A8" s="23" t="s">
        <v>26</v>
      </c>
      <c r="B8" s="24"/>
      <c r="C8" s="24"/>
      <c r="D8" s="24"/>
      <c r="E8" s="24"/>
      <c r="F8" s="24"/>
      <c r="G8" s="24"/>
      <c r="H8" s="24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3.5" thickBot="1">
      <c r="A10" s="25" t="s">
        <v>27</v>
      </c>
      <c r="B10" s="25" t="s">
        <v>14</v>
      </c>
      <c r="C10" s="25"/>
      <c r="D10" s="25"/>
      <c r="E10" s="26" t="s">
        <v>28</v>
      </c>
      <c r="F10" s="27" t="s">
        <v>15</v>
      </c>
      <c r="G10" s="27" t="s">
        <v>16</v>
      </c>
      <c r="H10" s="27" t="s">
        <v>17</v>
      </c>
    </row>
    <row r="11" spans="1:8" ht="13.5" thickTop="1">
      <c r="A11" s="32" t="s">
        <v>0</v>
      </c>
      <c r="B11" s="33" t="s">
        <v>98</v>
      </c>
      <c r="C11" s="33"/>
      <c r="D11" s="33"/>
      <c r="E11" s="34" t="s">
        <v>44</v>
      </c>
      <c r="F11" s="48">
        <v>5</v>
      </c>
      <c r="G11" s="48">
        <v>0</v>
      </c>
      <c r="H11" s="33">
        <f>F11+G11</f>
        <v>5</v>
      </c>
    </row>
    <row r="12" spans="1:8" ht="12.75">
      <c r="A12" s="29" t="s">
        <v>112</v>
      </c>
      <c r="B12" s="20" t="s">
        <v>58</v>
      </c>
      <c r="C12" s="33"/>
      <c r="D12" s="33"/>
      <c r="E12" s="47" t="s">
        <v>35</v>
      </c>
      <c r="F12">
        <v>10</v>
      </c>
      <c r="G12">
        <v>2</v>
      </c>
      <c r="H12" s="28">
        <f>F12+G12</f>
        <v>12</v>
      </c>
    </row>
    <row r="13" spans="1:8" ht="12.75">
      <c r="A13" s="29"/>
      <c r="B13" t="s">
        <v>85</v>
      </c>
      <c r="C13" s="9"/>
      <c r="D13" s="9"/>
      <c r="E13" s="30" t="s">
        <v>42</v>
      </c>
      <c r="F13" s="9">
        <v>10</v>
      </c>
      <c r="G13" s="9">
        <v>2</v>
      </c>
      <c r="H13" s="9">
        <f>F13+G13</f>
        <v>12</v>
      </c>
    </row>
    <row r="14" spans="1:8" ht="12.75">
      <c r="A14" s="29"/>
      <c r="B14" t="s">
        <v>106</v>
      </c>
      <c r="C14" s="9"/>
      <c r="D14" s="9"/>
      <c r="E14" s="30" t="s">
        <v>41</v>
      </c>
      <c r="F14" s="9">
        <v>10</v>
      </c>
      <c r="G14" s="9">
        <v>2</v>
      </c>
      <c r="H14" s="9">
        <f>F14+G14</f>
        <v>12</v>
      </c>
    </row>
    <row r="15" spans="1:8" ht="12.75">
      <c r="A15" s="29" t="s">
        <v>11</v>
      </c>
      <c r="B15" t="s">
        <v>77</v>
      </c>
      <c r="C15" s="9"/>
      <c r="D15" s="9"/>
      <c r="E15" s="30" t="s">
        <v>43</v>
      </c>
      <c r="F15" s="9">
        <v>10</v>
      </c>
      <c r="G15" s="9">
        <v>4</v>
      </c>
      <c r="H15" s="28">
        <f>F15+G15</f>
        <v>14</v>
      </c>
    </row>
    <row r="16" spans="1:8" ht="12.75">
      <c r="A16" s="29" t="s">
        <v>13</v>
      </c>
      <c r="B16" t="s">
        <v>84</v>
      </c>
      <c r="C16" s="9"/>
      <c r="D16" s="9"/>
      <c r="E16" s="30" t="s">
        <v>42</v>
      </c>
      <c r="F16" s="28">
        <v>20</v>
      </c>
      <c r="G16" s="28">
        <v>2</v>
      </c>
      <c r="H16" s="9">
        <f>F16+G16</f>
        <v>22</v>
      </c>
    </row>
    <row r="17" spans="1:8" ht="12.75">
      <c r="A17" s="29" t="s">
        <v>22</v>
      </c>
      <c r="B17" t="s">
        <v>89</v>
      </c>
      <c r="C17" s="9"/>
      <c r="D17" s="9"/>
      <c r="E17" s="30" t="s">
        <v>45</v>
      </c>
      <c r="F17" s="9">
        <v>25</v>
      </c>
      <c r="G17" s="9">
        <v>0</v>
      </c>
      <c r="H17" s="9">
        <f>F17+G17</f>
        <v>25</v>
      </c>
    </row>
    <row r="18" spans="1:8" ht="12.75">
      <c r="A18" s="29" t="s">
        <v>36</v>
      </c>
      <c r="B18" t="s">
        <v>90</v>
      </c>
      <c r="C18" s="9"/>
      <c r="D18" s="9"/>
      <c r="E18" s="30" t="s">
        <v>45</v>
      </c>
      <c r="F18" s="9">
        <v>25</v>
      </c>
      <c r="G18" s="9">
        <v>4</v>
      </c>
      <c r="H18" s="9">
        <f>F18+G18</f>
        <v>29</v>
      </c>
    </row>
    <row r="19" spans="1:8" ht="12.75">
      <c r="A19" s="29" t="s">
        <v>37</v>
      </c>
      <c r="B19" t="s">
        <v>71</v>
      </c>
      <c r="C19" s="9"/>
      <c r="D19" s="9"/>
      <c r="E19" s="30" t="s">
        <v>35</v>
      </c>
      <c r="F19" s="9">
        <v>30</v>
      </c>
      <c r="G19" s="9">
        <v>4</v>
      </c>
      <c r="H19" s="9">
        <f>F19+G19</f>
        <v>34</v>
      </c>
    </row>
    <row r="20" spans="1:8" ht="12.75">
      <c r="A20" s="29" t="s">
        <v>38</v>
      </c>
      <c r="B20" t="s">
        <v>105</v>
      </c>
      <c r="C20" s="9"/>
      <c r="D20" s="9"/>
      <c r="E20" s="30" t="s">
        <v>41</v>
      </c>
      <c r="F20" s="9">
        <v>35</v>
      </c>
      <c r="G20" s="9">
        <v>2</v>
      </c>
      <c r="H20" s="9">
        <f>F20+G20</f>
        <v>37</v>
      </c>
    </row>
    <row r="21" spans="1:8" ht="12.75">
      <c r="A21" s="29" t="s">
        <v>39</v>
      </c>
      <c r="B21" t="s">
        <v>78</v>
      </c>
      <c r="C21" s="9"/>
      <c r="D21" s="9"/>
      <c r="E21" s="30" t="s">
        <v>43</v>
      </c>
      <c r="F21" s="9">
        <v>35</v>
      </c>
      <c r="G21" s="9">
        <v>4</v>
      </c>
      <c r="H21" s="9">
        <f>F21+G21</f>
        <v>39</v>
      </c>
    </row>
    <row r="22" spans="1:8" ht="12.75">
      <c r="A22" s="30"/>
      <c r="B22" s="9"/>
      <c r="C22" s="9"/>
      <c r="D22" s="9"/>
      <c r="E22" s="30"/>
      <c r="F22" s="20"/>
      <c r="G22" s="20"/>
      <c r="H22" s="20"/>
    </row>
    <row r="23" ht="12.75">
      <c r="E23" s="29"/>
    </row>
    <row r="24" ht="12.75">
      <c r="E24" s="29"/>
    </row>
    <row r="25" ht="12.75">
      <c r="E25" s="29"/>
    </row>
  </sheetData>
  <mergeCells count="3">
    <mergeCell ref="A3:H3"/>
    <mergeCell ref="A4:H4"/>
    <mergeCell ref="A5:H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2"/>
  <sheetViews>
    <sheetView workbookViewId="0" topLeftCell="A1">
      <selection activeCell="A5" sqref="A5:H5"/>
    </sheetView>
  </sheetViews>
  <sheetFormatPr defaultColWidth="9.00390625" defaultRowHeight="12.75"/>
  <cols>
    <col min="5" max="5" width="10.625" style="0" customWidth="1"/>
  </cols>
  <sheetData>
    <row r="3" spans="1:8" ht="18">
      <c r="A3" s="42" t="s">
        <v>18</v>
      </c>
      <c r="B3" s="42"/>
      <c r="C3" s="42"/>
      <c r="D3" s="42"/>
      <c r="E3" s="42"/>
      <c r="F3" s="42"/>
      <c r="G3" s="42"/>
      <c r="H3" s="42"/>
    </row>
    <row r="4" spans="1:8" ht="18">
      <c r="A4" s="43" t="s">
        <v>19</v>
      </c>
      <c r="B4" s="43"/>
      <c r="C4" s="43"/>
      <c r="D4" s="43"/>
      <c r="E4" s="43"/>
      <c r="F4" s="43"/>
      <c r="G4" s="43"/>
      <c r="H4" s="43"/>
    </row>
    <row r="5" spans="1:8" ht="12.75">
      <c r="A5" s="44" t="s">
        <v>118</v>
      </c>
      <c r="B5" s="44"/>
      <c r="C5" s="44"/>
      <c r="D5" s="44"/>
      <c r="E5" s="44"/>
      <c r="F5" s="44"/>
      <c r="G5" s="44"/>
      <c r="H5" s="44"/>
    </row>
    <row r="8" spans="1:8" ht="12.75">
      <c r="A8" s="23" t="s">
        <v>46</v>
      </c>
      <c r="B8" s="24"/>
      <c r="C8" s="24"/>
      <c r="D8" s="24"/>
      <c r="E8" s="24"/>
      <c r="F8" s="24"/>
      <c r="G8" s="24"/>
      <c r="H8" s="24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3.5" thickBot="1">
      <c r="A10" s="25" t="s">
        <v>27</v>
      </c>
      <c r="B10" s="25" t="s">
        <v>14</v>
      </c>
      <c r="C10" s="25"/>
      <c r="D10" s="25"/>
      <c r="E10" s="26" t="s">
        <v>28</v>
      </c>
      <c r="F10" s="27" t="s">
        <v>15</v>
      </c>
      <c r="G10" s="27" t="s">
        <v>16</v>
      </c>
      <c r="H10" s="27" t="s">
        <v>17</v>
      </c>
    </row>
    <row r="11" spans="1:8" ht="13.5" thickTop="1">
      <c r="A11" s="35" t="s">
        <v>47</v>
      </c>
      <c r="B11" s="24" t="s">
        <v>65</v>
      </c>
      <c r="C11" s="33"/>
      <c r="D11" s="33"/>
      <c r="E11" s="34" t="s">
        <v>43</v>
      </c>
      <c r="F11" s="36">
        <v>5</v>
      </c>
      <c r="G11" s="36">
        <v>4</v>
      </c>
      <c r="H11" s="33">
        <f>F11+G11</f>
        <v>9</v>
      </c>
    </row>
    <row r="12" spans="1:8" ht="12.75">
      <c r="A12" s="29" t="s">
        <v>48</v>
      </c>
      <c r="B12" t="s">
        <v>57</v>
      </c>
      <c r="C12" s="33"/>
      <c r="D12" s="33"/>
      <c r="E12" s="47" t="s">
        <v>35</v>
      </c>
      <c r="F12" s="9">
        <v>10</v>
      </c>
      <c r="G12" s="9">
        <v>4</v>
      </c>
      <c r="H12" s="28">
        <f>F12+G12</f>
        <v>14</v>
      </c>
    </row>
    <row r="13" spans="1:8" ht="12.75">
      <c r="A13" s="31" t="s">
        <v>113</v>
      </c>
      <c r="B13" t="s">
        <v>72</v>
      </c>
      <c r="C13" s="9"/>
      <c r="D13" s="9"/>
      <c r="E13" s="30" t="s">
        <v>35</v>
      </c>
      <c r="F13" s="9">
        <v>15</v>
      </c>
      <c r="G13" s="9">
        <v>6</v>
      </c>
      <c r="H13" s="9">
        <f>F13+G13</f>
        <v>21</v>
      </c>
    </row>
    <row r="14" spans="1:8" ht="12.75">
      <c r="A14" s="29"/>
      <c r="B14" t="s">
        <v>61</v>
      </c>
      <c r="C14" s="9"/>
      <c r="D14" s="9"/>
      <c r="E14" s="30" t="s">
        <v>42</v>
      </c>
      <c r="F14" s="9">
        <v>15</v>
      </c>
      <c r="G14" s="9">
        <v>6</v>
      </c>
      <c r="H14" s="9">
        <f>F14+G14</f>
        <v>21</v>
      </c>
    </row>
    <row r="15" spans="1:8" ht="12.75">
      <c r="A15" s="31" t="s">
        <v>49</v>
      </c>
      <c r="B15" s="39" t="s">
        <v>99</v>
      </c>
      <c r="C15" s="9"/>
      <c r="D15" s="9"/>
      <c r="E15" s="30" t="s">
        <v>44</v>
      </c>
      <c r="F15" s="9">
        <v>20</v>
      </c>
      <c r="G15" s="9">
        <v>2</v>
      </c>
      <c r="H15" s="9">
        <f>F15+G15</f>
        <v>22</v>
      </c>
    </row>
    <row r="16" spans="1:8" ht="12.75">
      <c r="A16" s="29" t="s">
        <v>50</v>
      </c>
      <c r="B16" s="20" t="s">
        <v>92</v>
      </c>
      <c r="C16" s="9"/>
      <c r="D16" s="9"/>
      <c r="E16" s="30" t="s">
        <v>45</v>
      </c>
      <c r="F16" s="9">
        <v>15</v>
      </c>
      <c r="G16" s="9">
        <v>8</v>
      </c>
      <c r="H16" s="9">
        <f>F16+G16</f>
        <v>23</v>
      </c>
    </row>
    <row r="17" spans="1:8" ht="12.75">
      <c r="A17" s="31" t="s">
        <v>114</v>
      </c>
      <c r="B17" t="s">
        <v>62</v>
      </c>
      <c r="C17" s="9"/>
      <c r="D17" s="9"/>
      <c r="E17" s="30" t="s">
        <v>42</v>
      </c>
      <c r="F17" s="9">
        <v>20</v>
      </c>
      <c r="G17" s="9">
        <v>6</v>
      </c>
      <c r="H17" s="9">
        <f>F17+G17</f>
        <v>26</v>
      </c>
    </row>
    <row r="18" spans="1:8" ht="12.75">
      <c r="A18" s="29"/>
      <c r="B18" t="s">
        <v>107</v>
      </c>
      <c r="C18" s="9"/>
      <c r="D18" s="9"/>
      <c r="E18" s="30" t="s">
        <v>41</v>
      </c>
      <c r="F18" s="9">
        <v>20</v>
      </c>
      <c r="G18" s="9">
        <v>6</v>
      </c>
      <c r="H18" s="9">
        <f>F18+G18</f>
        <v>26</v>
      </c>
    </row>
    <row r="19" spans="1:8" ht="12.75">
      <c r="A19" s="31" t="s">
        <v>115</v>
      </c>
      <c r="B19" s="20" t="s">
        <v>79</v>
      </c>
      <c r="C19" s="9"/>
      <c r="D19" s="9"/>
      <c r="E19" s="30" t="s">
        <v>43</v>
      </c>
      <c r="F19" s="9">
        <v>20</v>
      </c>
      <c r="G19" s="9">
        <v>8</v>
      </c>
      <c r="H19" s="9">
        <f>F19+G19</f>
        <v>28</v>
      </c>
    </row>
    <row r="20" spans="1:8" ht="12.75">
      <c r="A20" s="29"/>
      <c r="B20" s="9" t="s">
        <v>91</v>
      </c>
      <c r="C20" s="9"/>
      <c r="D20" s="9"/>
      <c r="E20" s="30" t="s">
        <v>45</v>
      </c>
      <c r="F20" s="9">
        <v>20</v>
      </c>
      <c r="G20" s="9">
        <v>8</v>
      </c>
      <c r="H20" s="9">
        <f>F20+G20</f>
        <v>28</v>
      </c>
    </row>
    <row r="21" spans="1:8" ht="12.75">
      <c r="A21" s="31" t="s">
        <v>51</v>
      </c>
      <c r="B21" s="9" t="s">
        <v>100</v>
      </c>
      <c r="C21" s="9"/>
      <c r="D21" s="9"/>
      <c r="E21" s="30" t="s">
        <v>44</v>
      </c>
      <c r="F21" s="9">
        <v>35</v>
      </c>
      <c r="G21" s="9">
        <v>4</v>
      </c>
      <c r="H21" s="9">
        <f>F21+G21</f>
        <v>39</v>
      </c>
    </row>
    <row r="22" spans="1:8" ht="12.75">
      <c r="A22" s="29" t="s">
        <v>52</v>
      </c>
      <c r="B22" t="s">
        <v>108</v>
      </c>
      <c r="C22" s="9"/>
      <c r="D22" s="9"/>
      <c r="E22" s="30" t="s">
        <v>41</v>
      </c>
      <c r="F22" s="9">
        <v>40</v>
      </c>
      <c r="G22" s="9">
        <v>6</v>
      </c>
      <c r="H22" s="9">
        <f>F22+G22</f>
        <v>46</v>
      </c>
    </row>
  </sheetData>
  <mergeCells count="3">
    <mergeCell ref="A3:H3"/>
    <mergeCell ref="A4:H4"/>
    <mergeCell ref="A5:H5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2"/>
  <sheetViews>
    <sheetView workbookViewId="0" topLeftCell="A1">
      <selection activeCell="A5" sqref="A5:H5"/>
    </sheetView>
  </sheetViews>
  <sheetFormatPr defaultColWidth="9.00390625" defaultRowHeight="12.75"/>
  <cols>
    <col min="5" max="5" width="10.25390625" style="0" customWidth="1"/>
  </cols>
  <sheetData>
    <row r="3" spans="1:8" ht="18">
      <c r="A3" s="42" t="s">
        <v>18</v>
      </c>
      <c r="B3" s="42"/>
      <c r="C3" s="42"/>
      <c r="D3" s="42"/>
      <c r="E3" s="42"/>
      <c r="F3" s="42"/>
      <c r="G3" s="42"/>
      <c r="H3" s="42"/>
    </row>
    <row r="4" spans="1:8" ht="18">
      <c r="A4" s="43" t="s">
        <v>19</v>
      </c>
      <c r="B4" s="43"/>
      <c r="C4" s="43"/>
      <c r="D4" s="43"/>
      <c r="E4" s="43"/>
      <c r="F4" s="43"/>
      <c r="G4" s="43"/>
      <c r="H4" s="43"/>
    </row>
    <row r="5" spans="1:8" ht="12.75">
      <c r="A5" s="44" t="s">
        <v>118</v>
      </c>
      <c r="B5" s="44"/>
      <c r="C5" s="44"/>
      <c r="D5" s="44"/>
      <c r="E5" s="44"/>
      <c r="F5" s="44"/>
      <c r="G5" s="44"/>
      <c r="H5" s="44"/>
    </row>
    <row r="8" spans="1:8" ht="12.75">
      <c r="A8" s="23" t="s">
        <v>53</v>
      </c>
      <c r="B8" s="24"/>
      <c r="C8" s="24"/>
      <c r="D8" s="24"/>
      <c r="E8" s="24"/>
      <c r="F8" s="24"/>
      <c r="G8" s="24"/>
      <c r="H8" s="24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3.5" thickBot="1">
      <c r="A10" s="25" t="s">
        <v>27</v>
      </c>
      <c r="B10" s="25" t="s">
        <v>14</v>
      </c>
      <c r="C10" s="25"/>
      <c r="D10" s="25"/>
      <c r="E10" s="26" t="s">
        <v>28</v>
      </c>
      <c r="F10" s="27" t="s">
        <v>15</v>
      </c>
      <c r="G10" s="27" t="s">
        <v>16</v>
      </c>
      <c r="H10" s="27" t="s">
        <v>17</v>
      </c>
    </row>
    <row r="11" spans="1:8" ht="13.5" thickTop="1">
      <c r="A11" s="32" t="s">
        <v>117</v>
      </c>
      <c r="B11" s="24" t="s">
        <v>86</v>
      </c>
      <c r="C11" s="33"/>
      <c r="D11" s="33"/>
      <c r="E11" s="34" t="s">
        <v>42</v>
      </c>
      <c r="F11" s="33">
        <v>10</v>
      </c>
      <c r="G11" s="33">
        <v>2</v>
      </c>
      <c r="H11" s="33">
        <f>F11+G11</f>
        <v>12</v>
      </c>
    </row>
    <row r="12" spans="1:8" ht="12.75">
      <c r="A12" s="29"/>
      <c r="B12" s="24" t="s">
        <v>87</v>
      </c>
      <c r="C12" s="33"/>
      <c r="D12" s="33"/>
      <c r="E12" s="34" t="s">
        <v>42</v>
      </c>
      <c r="F12" s="33">
        <v>10</v>
      </c>
      <c r="G12" s="33">
        <v>2</v>
      </c>
      <c r="H12" s="33">
        <f>F12+G12</f>
        <v>12</v>
      </c>
    </row>
    <row r="13" spans="1:8" ht="12.75">
      <c r="A13" s="29" t="s">
        <v>9</v>
      </c>
      <c r="B13" s="20" t="s">
        <v>67</v>
      </c>
      <c r="C13" s="9"/>
      <c r="D13" s="9"/>
      <c r="E13" s="30" t="s">
        <v>43</v>
      </c>
      <c r="F13" s="20">
        <v>15</v>
      </c>
      <c r="G13" s="20">
        <v>2</v>
      </c>
      <c r="H13" s="9">
        <f>F13+G13</f>
        <v>17</v>
      </c>
    </row>
    <row r="14" spans="1:8" ht="12.75">
      <c r="A14" s="29" t="s">
        <v>24</v>
      </c>
      <c r="B14" t="s">
        <v>56</v>
      </c>
      <c r="C14" s="33"/>
      <c r="D14" s="33"/>
      <c r="E14" s="47" t="s">
        <v>35</v>
      </c>
      <c r="F14" s="9">
        <v>15</v>
      </c>
      <c r="G14" s="9">
        <v>6</v>
      </c>
      <c r="H14" s="28">
        <f>F14+G14</f>
        <v>21</v>
      </c>
    </row>
    <row r="15" spans="1:8" ht="12.75">
      <c r="A15" s="29" t="s">
        <v>11</v>
      </c>
      <c r="B15" s="20" t="s">
        <v>66</v>
      </c>
      <c r="C15" s="9"/>
      <c r="D15" s="9"/>
      <c r="E15" s="30" t="s">
        <v>43</v>
      </c>
      <c r="F15" s="20">
        <v>20</v>
      </c>
      <c r="G15" s="20">
        <v>2</v>
      </c>
      <c r="H15" s="9">
        <f>F15+G15</f>
        <v>22</v>
      </c>
    </row>
    <row r="16" spans="1:8" ht="12.75">
      <c r="A16" s="29" t="s">
        <v>13</v>
      </c>
      <c r="B16" s="9" t="s">
        <v>73</v>
      </c>
      <c r="C16" s="9"/>
      <c r="D16" s="9"/>
      <c r="E16" s="30" t="s">
        <v>35</v>
      </c>
      <c r="F16" s="9">
        <v>15</v>
      </c>
      <c r="G16" s="9">
        <v>8</v>
      </c>
      <c r="H16" s="9">
        <f>F16+G16</f>
        <v>23</v>
      </c>
    </row>
    <row r="17" spans="1:8" ht="12.75">
      <c r="A17" s="29" t="s">
        <v>22</v>
      </c>
      <c r="B17" s="20" t="s">
        <v>93</v>
      </c>
      <c r="C17" s="9"/>
      <c r="D17" s="9"/>
      <c r="E17" s="30" t="s">
        <v>45</v>
      </c>
      <c r="F17" s="9">
        <v>15</v>
      </c>
      <c r="G17" s="9">
        <v>10</v>
      </c>
      <c r="H17" s="9">
        <f>F17+G17</f>
        <v>25</v>
      </c>
    </row>
    <row r="18" spans="1:8" ht="12.75">
      <c r="A18" s="29" t="s">
        <v>36</v>
      </c>
      <c r="B18" s="20" t="s">
        <v>116</v>
      </c>
      <c r="C18" s="9"/>
      <c r="D18" s="9"/>
      <c r="E18" s="30" t="s">
        <v>45</v>
      </c>
      <c r="F18" s="9">
        <v>20</v>
      </c>
      <c r="G18" s="9">
        <v>6</v>
      </c>
      <c r="H18" s="9">
        <f>F18+G18</f>
        <v>26</v>
      </c>
    </row>
    <row r="19" spans="1:8" ht="12.75">
      <c r="A19" s="29" t="s">
        <v>37</v>
      </c>
      <c r="B19" s="20" t="s">
        <v>33</v>
      </c>
      <c r="C19" s="9"/>
      <c r="D19" s="9"/>
      <c r="E19" s="30" t="s">
        <v>41</v>
      </c>
      <c r="F19" s="9">
        <v>20</v>
      </c>
      <c r="G19" s="9">
        <v>8</v>
      </c>
      <c r="H19" s="9">
        <f>F19+G19</f>
        <v>28</v>
      </c>
    </row>
    <row r="20" spans="1:8" ht="12.75">
      <c r="A20" s="29" t="s">
        <v>38</v>
      </c>
      <c r="B20" s="20" t="s">
        <v>101</v>
      </c>
      <c r="C20" s="9"/>
      <c r="D20" s="9"/>
      <c r="E20" s="30" t="s">
        <v>44</v>
      </c>
      <c r="F20" s="9">
        <v>25</v>
      </c>
      <c r="G20" s="9">
        <v>8</v>
      </c>
      <c r="H20" s="9">
        <f>F20+G20</f>
        <v>33</v>
      </c>
    </row>
    <row r="21" spans="1:8" ht="12.75">
      <c r="A21" s="29" t="s">
        <v>39</v>
      </c>
      <c r="B21" s="20" t="s">
        <v>102</v>
      </c>
      <c r="C21" s="9"/>
      <c r="D21" s="9"/>
      <c r="E21" s="30" t="s">
        <v>44</v>
      </c>
      <c r="F21" s="9">
        <v>25</v>
      </c>
      <c r="G21" s="9">
        <v>10</v>
      </c>
      <c r="H21" s="9">
        <f>F21+G21</f>
        <v>35</v>
      </c>
    </row>
    <row r="22" spans="1:8" ht="12.75">
      <c r="A22" s="29" t="s">
        <v>40</v>
      </c>
      <c r="B22" s="39" t="s">
        <v>109</v>
      </c>
      <c r="E22" s="31" t="s">
        <v>41</v>
      </c>
      <c r="F22" s="28">
        <v>35</v>
      </c>
      <c r="G22" s="28">
        <v>4</v>
      </c>
      <c r="H22" s="9">
        <f>F22+G22</f>
        <v>39</v>
      </c>
    </row>
  </sheetData>
  <mergeCells count="3">
    <mergeCell ref="A3:H3"/>
    <mergeCell ref="A4:H4"/>
    <mergeCell ref="A5:H5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H21"/>
  <sheetViews>
    <sheetView workbookViewId="0" topLeftCell="A4">
      <selection activeCell="J28" sqref="J28"/>
    </sheetView>
  </sheetViews>
  <sheetFormatPr defaultColWidth="9.00390625" defaultRowHeight="12.75"/>
  <cols>
    <col min="5" max="5" width="10.25390625" style="0" customWidth="1"/>
  </cols>
  <sheetData>
    <row r="3" spans="1:8" ht="18">
      <c r="A3" s="42" t="s">
        <v>18</v>
      </c>
      <c r="B3" s="42"/>
      <c r="C3" s="42"/>
      <c r="D3" s="42"/>
      <c r="E3" s="42"/>
      <c r="F3" s="42"/>
      <c r="G3" s="42"/>
      <c r="H3" s="42"/>
    </row>
    <row r="4" spans="1:8" ht="18">
      <c r="A4" s="43" t="s">
        <v>19</v>
      </c>
      <c r="B4" s="43"/>
      <c r="C4" s="43"/>
      <c r="D4" s="43"/>
      <c r="E4" s="43"/>
      <c r="F4" s="43"/>
      <c r="G4" s="43"/>
      <c r="H4" s="43"/>
    </row>
    <row r="5" spans="1:8" ht="12.75">
      <c r="A5" s="44" t="s">
        <v>118</v>
      </c>
      <c r="B5" s="44"/>
      <c r="C5" s="44"/>
      <c r="D5" s="44"/>
      <c r="E5" s="44"/>
      <c r="F5" s="44"/>
      <c r="G5" s="44"/>
      <c r="H5" s="44"/>
    </row>
    <row r="8" spans="1:8" ht="12.75">
      <c r="A8" s="23" t="s">
        <v>55</v>
      </c>
      <c r="B8" s="24"/>
      <c r="C8" s="24"/>
      <c r="D8" s="24"/>
      <c r="E8" s="24"/>
      <c r="F8" s="24"/>
      <c r="G8" s="24"/>
      <c r="H8" s="24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3.5" thickBot="1">
      <c r="A10" s="25" t="s">
        <v>27</v>
      </c>
      <c r="B10" s="25" t="s">
        <v>14</v>
      </c>
      <c r="C10" s="25"/>
      <c r="D10" s="25"/>
      <c r="E10" s="26" t="s">
        <v>28</v>
      </c>
      <c r="F10" s="27" t="s">
        <v>15</v>
      </c>
      <c r="G10" s="27" t="s">
        <v>16</v>
      </c>
      <c r="H10" s="27" t="s">
        <v>17</v>
      </c>
    </row>
    <row r="11" spans="1:8" ht="13.5" thickTop="1">
      <c r="A11" s="32" t="s">
        <v>0</v>
      </c>
      <c r="B11" s="36" t="s">
        <v>29</v>
      </c>
      <c r="C11" s="33"/>
      <c r="D11" s="33"/>
      <c r="E11" s="34" t="s">
        <v>35</v>
      </c>
      <c r="F11" s="33">
        <v>0</v>
      </c>
      <c r="G11" s="33">
        <v>2</v>
      </c>
      <c r="H11" s="33">
        <f>F11+G11</f>
        <v>2</v>
      </c>
    </row>
    <row r="12" spans="1:8" ht="12.75">
      <c r="A12" s="41" t="s">
        <v>7</v>
      </c>
      <c r="B12" s="20" t="s">
        <v>80</v>
      </c>
      <c r="C12" s="9"/>
      <c r="D12" s="9"/>
      <c r="E12" s="30" t="s">
        <v>43</v>
      </c>
      <c r="F12" s="20">
        <v>20</v>
      </c>
      <c r="G12" s="20">
        <v>0</v>
      </c>
      <c r="H12" s="9">
        <f>F12+G12</f>
        <v>20</v>
      </c>
    </row>
    <row r="13" spans="1:8" ht="12.75">
      <c r="A13" s="29" t="s">
        <v>9</v>
      </c>
      <c r="B13" s="20" t="s">
        <v>95</v>
      </c>
      <c r="C13" s="9"/>
      <c r="D13" s="9"/>
      <c r="E13" s="30" t="s">
        <v>45</v>
      </c>
      <c r="F13" s="9">
        <v>20</v>
      </c>
      <c r="G13" s="9">
        <v>8</v>
      </c>
      <c r="H13" s="9">
        <f>F13+G13</f>
        <v>28</v>
      </c>
    </row>
    <row r="14" spans="1:8" ht="12.75">
      <c r="A14" s="41" t="s">
        <v>24</v>
      </c>
      <c r="B14" s="20" t="s">
        <v>81</v>
      </c>
      <c r="C14" s="9"/>
      <c r="D14" s="9"/>
      <c r="E14" s="30" t="s">
        <v>43</v>
      </c>
      <c r="F14" s="20">
        <v>30</v>
      </c>
      <c r="G14" s="20">
        <v>4</v>
      </c>
      <c r="H14" s="9">
        <f>F14+G14</f>
        <v>34</v>
      </c>
    </row>
    <row r="15" spans="1:8" ht="12.75">
      <c r="A15" s="29" t="s">
        <v>11</v>
      </c>
      <c r="B15" t="s">
        <v>74</v>
      </c>
      <c r="C15" s="33"/>
      <c r="D15" s="33"/>
      <c r="E15" s="47" t="s">
        <v>35</v>
      </c>
      <c r="F15" s="9">
        <v>35</v>
      </c>
      <c r="G15" s="9">
        <v>0</v>
      </c>
      <c r="H15" s="28">
        <f>F15+G15</f>
        <v>35</v>
      </c>
    </row>
    <row r="16" spans="1:8" ht="12.75">
      <c r="A16" s="41" t="s">
        <v>13</v>
      </c>
      <c r="B16" s="20" t="s">
        <v>94</v>
      </c>
      <c r="C16" s="9"/>
      <c r="D16" s="9"/>
      <c r="E16" s="30" t="s">
        <v>45</v>
      </c>
      <c r="F16" s="9">
        <v>30</v>
      </c>
      <c r="G16" s="9">
        <v>6</v>
      </c>
      <c r="H16" s="9">
        <f>F16+G16</f>
        <v>36</v>
      </c>
    </row>
    <row r="17" spans="1:8" ht="12.75">
      <c r="A17" s="29" t="s">
        <v>120</v>
      </c>
      <c r="B17" t="s">
        <v>63</v>
      </c>
      <c r="C17" s="9"/>
      <c r="D17" s="9"/>
      <c r="E17" s="30" t="s">
        <v>42</v>
      </c>
      <c r="F17" s="9">
        <v>35</v>
      </c>
      <c r="G17" s="9">
        <v>6</v>
      </c>
      <c r="H17" s="9">
        <f>F17+G17</f>
        <v>41</v>
      </c>
    </row>
    <row r="18" spans="1:8" ht="12.75">
      <c r="A18" s="41"/>
      <c r="B18" s="39" t="s">
        <v>34</v>
      </c>
      <c r="C18" s="9"/>
      <c r="D18" s="9"/>
      <c r="E18" s="30" t="s">
        <v>41</v>
      </c>
      <c r="F18" s="9">
        <v>35</v>
      </c>
      <c r="G18" s="9">
        <v>6</v>
      </c>
      <c r="H18" s="9">
        <f>F18+G18</f>
        <v>41</v>
      </c>
    </row>
    <row r="19" spans="1:8" ht="12.75">
      <c r="A19" s="29" t="s">
        <v>37</v>
      </c>
      <c r="B19" t="s">
        <v>103</v>
      </c>
      <c r="C19" s="9"/>
      <c r="D19" s="9"/>
      <c r="E19" s="30" t="s">
        <v>44</v>
      </c>
      <c r="F19" s="9">
        <v>40</v>
      </c>
      <c r="G19" s="9">
        <v>6</v>
      </c>
      <c r="H19" s="9">
        <f>F19+G19</f>
        <v>46</v>
      </c>
    </row>
    <row r="20" spans="1:8" ht="12.75">
      <c r="A20" s="41" t="s">
        <v>38</v>
      </c>
      <c r="B20" t="s">
        <v>64</v>
      </c>
      <c r="C20" s="9"/>
      <c r="D20" s="9"/>
      <c r="E20" s="30" t="s">
        <v>42</v>
      </c>
      <c r="F20" s="9">
        <v>55</v>
      </c>
      <c r="G20" s="9">
        <v>8</v>
      </c>
      <c r="H20" s="9">
        <f>F20+G20</f>
        <v>63</v>
      </c>
    </row>
    <row r="21" spans="1:8" ht="12.75">
      <c r="A21" s="29" t="s">
        <v>39</v>
      </c>
      <c r="B21" t="s">
        <v>59</v>
      </c>
      <c r="C21" s="9"/>
      <c r="D21" s="9"/>
      <c r="E21" s="30" t="s">
        <v>44</v>
      </c>
      <c r="F21" s="9">
        <v>65</v>
      </c>
      <c r="G21" s="9">
        <v>10</v>
      </c>
      <c r="H21" s="9">
        <f>F21+G21</f>
        <v>75</v>
      </c>
    </row>
  </sheetData>
  <mergeCells count="3">
    <mergeCell ref="A3:H3"/>
    <mergeCell ref="A4:H4"/>
    <mergeCell ref="A5:H5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H22"/>
  <sheetViews>
    <sheetView tabSelected="1" workbookViewId="0" topLeftCell="A1">
      <selection activeCell="L9" sqref="L9"/>
    </sheetView>
  </sheetViews>
  <sheetFormatPr defaultColWidth="9.00390625" defaultRowHeight="12.75"/>
  <cols>
    <col min="5" max="5" width="10.25390625" style="0" customWidth="1"/>
  </cols>
  <sheetData>
    <row r="3" spans="1:8" ht="18">
      <c r="A3" s="42" t="s">
        <v>18</v>
      </c>
      <c r="B3" s="42"/>
      <c r="C3" s="42"/>
      <c r="D3" s="42"/>
      <c r="E3" s="42"/>
      <c r="F3" s="42"/>
      <c r="G3" s="42"/>
      <c r="H3" s="42"/>
    </row>
    <row r="4" spans="1:8" ht="18">
      <c r="A4" s="43" t="s">
        <v>19</v>
      </c>
      <c r="B4" s="43"/>
      <c r="C4" s="43"/>
      <c r="D4" s="43"/>
      <c r="E4" s="43"/>
      <c r="F4" s="43"/>
      <c r="G4" s="43"/>
      <c r="H4" s="43"/>
    </row>
    <row r="5" spans="1:8" ht="12.75">
      <c r="A5" s="44" t="s">
        <v>118</v>
      </c>
      <c r="B5" s="44"/>
      <c r="C5" s="44"/>
      <c r="D5" s="44"/>
      <c r="E5" s="44"/>
      <c r="F5" s="44"/>
      <c r="G5" s="44"/>
      <c r="H5" s="44"/>
    </row>
    <row r="8" spans="1:8" ht="12.75">
      <c r="A8" s="23" t="s">
        <v>54</v>
      </c>
      <c r="B8" s="24"/>
      <c r="C8" s="24"/>
      <c r="D8" s="24"/>
      <c r="E8" s="24"/>
      <c r="F8" s="24"/>
      <c r="G8" s="24"/>
      <c r="H8" s="24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3.5" thickBot="1">
      <c r="A10" s="25" t="s">
        <v>27</v>
      </c>
      <c r="B10" s="25" t="s">
        <v>14</v>
      </c>
      <c r="C10" s="25"/>
      <c r="D10" s="25"/>
      <c r="E10" s="26" t="s">
        <v>28</v>
      </c>
      <c r="F10" s="27" t="s">
        <v>15</v>
      </c>
      <c r="G10" s="27" t="s">
        <v>16</v>
      </c>
      <c r="H10" s="27" t="s">
        <v>17</v>
      </c>
    </row>
    <row r="11" spans="1:8" ht="13.5" thickTop="1">
      <c r="A11" s="32" t="s">
        <v>0</v>
      </c>
      <c r="B11" s="36" t="s">
        <v>82</v>
      </c>
      <c r="C11" s="49"/>
      <c r="D11" s="49"/>
      <c r="E11" s="34" t="s">
        <v>43</v>
      </c>
      <c r="F11" s="36">
        <v>10</v>
      </c>
      <c r="G11" s="36">
        <v>2</v>
      </c>
      <c r="H11" s="33">
        <f>F11+G11</f>
        <v>12</v>
      </c>
    </row>
    <row r="12" spans="1:8" ht="12.75">
      <c r="A12" s="41" t="s">
        <v>121</v>
      </c>
      <c r="B12" t="s">
        <v>76</v>
      </c>
      <c r="E12" s="31" t="s">
        <v>35</v>
      </c>
      <c r="F12" s="20">
        <v>10</v>
      </c>
      <c r="G12" s="20">
        <v>4</v>
      </c>
      <c r="H12" s="20">
        <f>F12+G12</f>
        <v>14</v>
      </c>
    </row>
    <row r="13" spans="1:8" ht="12.75">
      <c r="A13" s="41"/>
      <c r="B13" s="20" t="s">
        <v>96</v>
      </c>
      <c r="C13" s="9"/>
      <c r="D13" s="9"/>
      <c r="E13" s="30" t="s">
        <v>45</v>
      </c>
      <c r="F13" s="9">
        <v>10</v>
      </c>
      <c r="G13" s="9">
        <v>4</v>
      </c>
      <c r="H13" s="9">
        <f>F13+G13</f>
        <v>14</v>
      </c>
    </row>
    <row r="14" spans="1:8" ht="12.75">
      <c r="A14" s="41" t="s">
        <v>24</v>
      </c>
      <c r="B14" s="9" t="s">
        <v>83</v>
      </c>
      <c r="C14" s="14"/>
      <c r="D14" s="14"/>
      <c r="E14" s="30" t="s">
        <v>43</v>
      </c>
      <c r="F14" s="9">
        <v>10</v>
      </c>
      <c r="G14" s="9">
        <v>6</v>
      </c>
      <c r="H14" s="9">
        <f>F14+G14</f>
        <v>16</v>
      </c>
    </row>
    <row r="15" spans="1:8" ht="12.75">
      <c r="A15" s="41" t="s">
        <v>122</v>
      </c>
      <c r="B15" s="9" t="s">
        <v>30</v>
      </c>
      <c r="C15" s="9"/>
      <c r="D15" s="9"/>
      <c r="E15" s="31" t="s">
        <v>42</v>
      </c>
      <c r="F15" s="9">
        <v>15</v>
      </c>
      <c r="G15" s="9">
        <v>2</v>
      </c>
      <c r="H15" s="20">
        <f>F15+G15</f>
        <v>17</v>
      </c>
    </row>
    <row r="16" spans="1:8" ht="12.75">
      <c r="A16" s="41"/>
      <c r="B16" s="9" t="s">
        <v>25</v>
      </c>
      <c r="C16" s="9"/>
      <c r="D16" s="9"/>
      <c r="E16" s="30" t="s">
        <v>44</v>
      </c>
      <c r="F16" s="9">
        <v>15</v>
      </c>
      <c r="G16" s="9">
        <v>2</v>
      </c>
      <c r="H16" s="9">
        <f>F16+G16</f>
        <v>17</v>
      </c>
    </row>
    <row r="17" spans="1:8" ht="12.75">
      <c r="A17" s="41" t="s">
        <v>22</v>
      </c>
      <c r="B17" s="9" t="s">
        <v>32</v>
      </c>
      <c r="C17" s="9"/>
      <c r="D17" s="9"/>
      <c r="E17" s="30" t="s">
        <v>41</v>
      </c>
      <c r="F17" s="9">
        <v>15</v>
      </c>
      <c r="G17" s="9">
        <v>4</v>
      </c>
      <c r="H17" s="9">
        <f>F17+G17</f>
        <v>19</v>
      </c>
    </row>
    <row r="18" spans="1:8" ht="12.75">
      <c r="A18" s="41" t="s">
        <v>123</v>
      </c>
      <c r="B18" s="9" t="s">
        <v>75</v>
      </c>
      <c r="C18" s="33"/>
      <c r="D18" s="33"/>
      <c r="E18" s="47" t="s">
        <v>35</v>
      </c>
      <c r="F18" s="20">
        <v>20</v>
      </c>
      <c r="G18" s="20">
        <v>4</v>
      </c>
      <c r="H18" s="28">
        <f>F18+G18</f>
        <v>24</v>
      </c>
    </row>
    <row r="19" spans="1:8" ht="12.75">
      <c r="A19" s="41"/>
      <c r="B19" s="9" t="s">
        <v>97</v>
      </c>
      <c r="C19" s="9"/>
      <c r="D19" s="9"/>
      <c r="E19" s="30" t="s">
        <v>45</v>
      </c>
      <c r="F19" s="9">
        <v>20</v>
      </c>
      <c r="G19" s="9">
        <v>4</v>
      </c>
      <c r="H19" s="9">
        <f>F19+G19</f>
        <v>24</v>
      </c>
    </row>
    <row r="20" spans="1:8" ht="12.75">
      <c r="A20" s="41" t="s">
        <v>38</v>
      </c>
      <c r="B20" s="20" t="s">
        <v>60</v>
      </c>
      <c r="C20" s="9"/>
      <c r="D20" s="9"/>
      <c r="E20" s="30" t="s">
        <v>44</v>
      </c>
      <c r="F20" s="9">
        <v>25</v>
      </c>
      <c r="G20" s="9">
        <v>0</v>
      </c>
      <c r="H20" s="9">
        <f>F20+G20</f>
        <v>25</v>
      </c>
    </row>
    <row r="21" spans="1:8" ht="12.75">
      <c r="A21" s="41" t="s">
        <v>39</v>
      </c>
      <c r="B21" s="9" t="s">
        <v>88</v>
      </c>
      <c r="C21" s="9"/>
      <c r="D21" s="9"/>
      <c r="E21" s="30" t="s">
        <v>42</v>
      </c>
      <c r="F21" s="9">
        <v>20</v>
      </c>
      <c r="G21" s="9">
        <v>6</v>
      </c>
      <c r="H21" s="9">
        <f>F21+G21</f>
        <v>26</v>
      </c>
    </row>
    <row r="22" spans="1:8" ht="12.75">
      <c r="A22" s="41" t="s">
        <v>40</v>
      </c>
      <c r="B22" s="20" t="s">
        <v>110</v>
      </c>
      <c r="C22" s="9"/>
      <c r="D22" s="9"/>
      <c r="E22" s="30" t="s">
        <v>41</v>
      </c>
      <c r="F22" s="9">
        <v>25</v>
      </c>
      <c r="G22" s="9">
        <v>6</v>
      </c>
      <c r="H22" s="9">
        <f>F22+G22</f>
        <v>31</v>
      </c>
    </row>
  </sheetData>
  <mergeCells count="3">
    <mergeCell ref="A3:H3"/>
    <mergeCell ref="A4:H4"/>
    <mergeCell ref="A5:H5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xy</cp:lastModifiedBy>
  <cp:lastPrinted>2005-11-02T18:56:16Z</cp:lastPrinted>
  <dcterms:created xsi:type="dcterms:W3CDTF">1997-01-24T11:07:25Z</dcterms:created>
  <dcterms:modified xsi:type="dcterms:W3CDTF">2010-11-10T18:57:15Z</dcterms:modified>
  <cp:category/>
  <cp:version/>
  <cp:contentType/>
  <cp:contentStatus/>
</cp:coreProperties>
</file>